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<sst xmlns="http://schemas.openxmlformats.org/spreadsheetml/2006/main" count="555" uniqueCount="366">
  <si>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</si>
  <si>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</si>
  <si>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</si>
  <si>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</si>
  <si>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</si>
  <si>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</si>
  <si>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</si>
  <si>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</si>
  <si>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</si>
  <si>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</si>
  <si>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ВДНГ</t>
  </si>
  <si>
    <t>Час:</t>
  </si>
  <si>
    <t>Глядачів:</t>
  </si>
  <si>
    <t>u</t>
  </si>
  <si>
    <t xml:space="preserve">«А» </t>
  </si>
  <si>
    <t>СОКІЛ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</si>
  <si>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</si>
  <si>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</si>
  <si>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</si>
  <si>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</si>
  <si>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</si>
  <si>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</si>
  <si>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</si>
  <si>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</si>
  <si>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</si>
  <si>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</si>
  <si>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</si>
  <si>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</si>
  <si>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</si>
  <si>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</si>
  <si>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</si>
  <si>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</si>
  <si>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</si>
  <si>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</si>
  <si>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</si>
  <si>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Дроботько Ілля</t>
  </si>
  <si>
    <t>В</t>
  </si>
  <si>
    <t>НЕПР-АТ</t>
  </si>
  <si>
    <t>Окунев Сергій</t>
  </si>
  <si>
    <t>ГРУБ</t>
  </si>
  <si>
    <t>Вавілін Данило</t>
  </si>
  <si>
    <t>ПШТ-БТ</t>
  </si>
  <si>
    <t>Бовт Володимир</t>
  </si>
  <si>
    <t>Здоровець Руслан</t>
  </si>
  <si>
    <t>ВИС-КЛ</t>
  </si>
  <si>
    <t>Горбунов Ігорь</t>
  </si>
  <si>
    <t>Саєнко Андрій</t>
  </si>
  <si>
    <t>Удодов Микита</t>
  </si>
  <si>
    <t>Римар Данило</t>
  </si>
  <si>
    <t>Мінзянов Тимур</t>
  </si>
  <si>
    <t>Арік Євген</t>
  </si>
  <si>
    <t>Биков Дмитро</t>
  </si>
  <si>
    <t>Бурлаченко Євген</t>
  </si>
  <si>
    <t>Заріцький Дмитро</t>
  </si>
  <si>
    <t>кедіс Андрій</t>
  </si>
  <si>
    <t>Жеребко Максим</t>
  </si>
  <si>
    <t>Казанцев Микита</t>
  </si>
  <si>
    <t>Цацко Ілля</t>
  </si>
  <si>
    <t>Гудзенко Тимофій</t>
  </si>
  <si>
    <t>Падакін Віктор</t>
  </si>
  <si>
    <t>Ткаченко Ілля</t>
  </si>
  <si>
    <t>Мізін Дмитро</t>
  </si>
  <si>
    <t>Л</t>
  </si>
  <si>
    <t xml:space="preserve"> Гол. тренер: </t>
  </si>
  <si>
    <t>Юлдашев Р.</t>
  </si>
  <si>
    <t>Тренер:</t>
  </si>
  <si>
    <t>Нач. команди:</t>
  </si>
  <si>
    <t>Підпис:</t>
  </si>
  <si>
    <t xml:space="preserve">«Б» </t>
  </si>
  <si>
    <t>ОДЮСШ ЛЕГІОН</t>
  </si>
  <si>
    <t>Стефанів Станіслав</t>
  </si>
  <si>
    <t>ПІДНІЖ</t>
  </si>
  <si>
    <t>Мітченко Дмитро</t>
  </si>
  <si>
    <t>Вараді Данієль</t>
  </si>
  <si>
    <t>Крайник богдан</t>
  </si>
  <si>
    <t>БЛОК</t>
  </si>
  <si>
    <t>Бонь Максим</t>
  </si>
  <si>
    <t>УД-КОЛІН</t>
  </si>
  <si>
    <t>Гуцу Олександр</t>
  </si>
  <si>
    <t>ПРОВОК</t>
  </si>
  <si>
    <t>Шадар Людвіг</t>
  </si>
  <si>
    <t>Россоха Ярослав</t>
  </si>
  <si>
    <t>Маюс Максим</t>
  </si>
  <si>
    <t>Чепіль Артем</t>
  </si>
  <si>
    <t>Когут Владислав</t>
  </si>
  <si>
    <t>Струтінський Віталій</t>
  </si>
  <si>
    <t>Герюшін Владислав</t>
  </si>
  <si>
    <t>Стасюк Лев</t>
  </si>
  <si>
    <t>Стельчус Іван</t>
  </si>
  <si>
    <t>Васильєв Олег</t>
  </si>
  <si>
    <t>Боднарчук Ілля</t>
  </si>
  <si>
    <t>Алі Адам</t>
  </si>
  <si>
    <t xml:space="preserve">Гол. тренер: </t>
  </si>
  <si>
    <t>Шафіков А.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</si>
  <si>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</si>
  <si>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</si>
  <si>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</si>
  <si>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</si>
  <si>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</si>
  <si>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</si>
  <si>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</si>
  <si>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</si>
  <si>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</si>
  <si>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</si>
  <si>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</si>
  <si>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</si>
  <si>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</si>
  <si>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</si>
  <si>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Чибірев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</si>
  <si>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</si>
  <si>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</si>
  <si>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</si>
  <si>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</si>
  <si>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</si>
  <si>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</si>
  <si>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</si>
  <si>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</si>
  <si>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</si>
  <si>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</si>
  <si>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</si>
  <si>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</si>
  <si>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Корепанов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</si>
  <si>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</si>
  <si>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</si>
  <si>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</si>
  <si>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</si>
  <si>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</si>
  <si>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Перетятько</t>
  </si>
  <si>
    <t xml:space="preserve">протокол відправлено </t>
  </si>
  <si>
    <t>Секретар</t>
  </si>
  <si>
    <t>Уткін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</si>
  <si>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</si>
  <si>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</si>
  <si>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</si>
  <si>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</si>
  <si>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</si>
  <si>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</si>
  <si>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</si>
  <si>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</si>
  <si>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</si>
  <si>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</si>
  <si>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</si>
  <si>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</si>
  <si>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</si>
  <si>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</si>
  <si>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</si>
  <si>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</si>
  <si>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</si>
  <si>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</si>
  <si>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</si>
  <si>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</si>
  <si>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</si>
  <si>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</si>
  <si>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</si>
  <si>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</si>
  <si>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</si>
  <si>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</si>
  <si>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</si>
  <si>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</si>
  <si>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</si>
  <si>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</si>
  <si>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</si>
  <si>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</si>
  <si>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</si>
  <si>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</si>
  <si>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</si>
  <si>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</si>
  <si>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</si>
  <si>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</si>
  <si>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</si>
  <si>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</si>
  <si>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</si>
  <si>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</si>
  <si>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</si>
  <si>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</si>
  <si>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</si>
  <si>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</si>
  <si>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</si>
  <si>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</si>
  <si>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</si>
  <si>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</si>
  <si>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</si>
  <si>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</si>
  <si>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</si>
  <si>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</si>
  <si>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</si>
  <si>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</si>
  <si>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</si>
  <si>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</si>
  <si>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</si>
  <si>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</si>
  <si>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</si>
  <si>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</si>
  <si>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</si>
  <si>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</si>
  <si>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</si>
  <si>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</si>
  <si>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</si>
  <si>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</si>
  <si>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</si>
  <si>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</si>
  <si>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</si>
  <si>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</si>
  <si>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</si>
  <si>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</si>
  <si>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</si>
  <si>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</si>
  <si>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</si>
  <si>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</si>
  <si>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</si>
  <si>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</si>
  <si>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</si>
  <si>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</si>
  <si>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</si>
  <si>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</si>
  <si>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</si>
  <si>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</si>
  <si>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</si>
  <si>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</si>
  <si>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</si>
  <si>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</si>
  <si>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</si>
  <si>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</si>
  <si>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</si>
  <si>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</si>
  <si>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</si>
  <si>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</si>
  <si>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</si>
  <si>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</si>
  <si>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</si>
  <si>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</si>
  <si>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</si>
  <si>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</si>
  <si>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</si>
  <si>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</si>
  <si>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</si>
  <si>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</si>
  <si>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</si>
  <si>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</si>
  <si>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</si>
  <si>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</si>
  <si>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</si>
  <si>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</si>
  <si>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</si>
  <si>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</si>
  <si>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</si>
  <si>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</si>
  <si>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</si>
  <si>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</si>
  <si>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</si>
  <si>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</si>
  <si>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</si>
  <si>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</si>
  <si>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</si>
  <si>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</si>
  <si>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</si>
  <si>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</si>
  <si>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</si>
  <si>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</si>
  <si>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</si>
  <si>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</si>
  <si>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</si>
  <si>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</si>
  <si>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</si>
  <si>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</si>
  <si>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</si>
  <si>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</si>
  <si>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</si>
  <si>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</si>
  <si>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</si>
  <si>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</si>
  <si>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</si>
  <si>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</si>
  <si>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</si>
  <si>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</si>
  <si>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</si>
  <si>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</si>
  <si>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</si>
  <si>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</si>
  <si>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</si>
  <si>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</si>
  <si>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</si>
  <si>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</si>
  <si>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</si>
  <si>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</si>
  <si>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</si>
  <si>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</si>
  <si>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>На 27 хвилине матчу гравець команди Легіон № 99 Крайник Богдан , отрмав Травмму , перелом руки.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</si>
  <si>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</si>
  <si>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</si>
  <si>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На 27.01 хвилине гравець команди Сокіл №10 Саєнко А. отримав штраф 2+10 Повшух на борт.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</si>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</sst>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##\:##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left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46" fillId="0" fontId="16" numFmtId="0" xfId="0" applyAlignment="1" applyBorder="1" applyFon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readingOrder="0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left" readingOrder="0" vertical="top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909824528"/>
        <c:axId val="1016346610"/>
      </c:barChart>
      <c:catAx>
        <c:axId val="90982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16346610"/>
      </c:catAx>
      <c:valAx>
        <c:axId val="101634661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90982452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44282.0</v>
      </c>
      <c r="AF5" s="10"/>
      <c r="AG5" s="10"/>
      <c r="AH5" s="12"/>
      <c r="AI5" s="13" t="s">
        <v>5</v>
      </c>
      <c r="AJ5" s="10"/>
      <c r="AK5" s="10"/>
      <c r="AL5" s="10"/>
      <c r="AM5" s="15">
        <v>47.0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1445.0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/>
      <c r="L11" s="75">
        <v>1.0</v>
      </c>
      <c r="M11" s="76">
        <v>1051.0</v>
      </c>
      <c r="N11" s="77"/>
      <c r="O11" s="78">
        <v>27.0</v>
      </c>
      <c r="P11" s="78">
        <v>8.0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723.0</v>
      </c>
      <c r="AF11" s="77"/>
      <c r="AG11" s="78">
        <v>8.0</v>
      </c>
      <c r="AH11" s="78">
        <v>2.0</v>
      </c>
      <c r="AI11" s="87" t="s">
        <v>37</v>
      </c>
      <c r="AL11" s="88"/>
      <c r="AM11" s="76">
        <v>723.0</v>
      </c>
      <c r="AN11" s="77"/>
      <c r="AO11" s="76">
        <v>743.0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29.0</v>
      </c>
      <c r="C12" s="70" t="s">
        <v>38</v>
      </c>
      <c r="D12" s="71"/>
      <c r="E12" s="71"/>
      <c r="F12" s="71"/>
      <c r="G12" s="71"/>
      <c r="H12" s="71"/>
      <c r="I12" s="72"/>
      <c r="J12" s="85" t="s">
        <v>36</v>
      </c>
      <c r="K12" s="74"/>
      <c r="L12" s="75">
        <v>2.0</v>
      </c>
      <c r="M12" s="76">
        <v>2013.0</v>
      </c>
      <c r="N12" s="77"/>
      <c r="O12" s="91">
        <v>15.0</v>
      </c>
      <c r="P12" s="91">
        <v>8.0</v>
      </c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1013.0</v>
      </c>
      <c r="AF12" s="77"/>
      <c r="AG12" s="94">
        <v>9.0</v>
      </c>
      <c r="AH12" s="95">
        <v>2.0</v>
      </c>
      <c r="AI12" s="96" t="s">
        <v>39</v>
      </c>
      <c r="AJ12" s="97"/>
      <c r="AK12" s="97"/>
      <c r="AL12" s="98"/>
      <c r="AM12" s="76">
        <v>1013.0</v>
      </c>
      <c r="AN12" s="77"/>
      <c r="AO12" s="99">
        <v>1213.0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5.0</v>
      </c>
      <c r="C13" s="70" t="s">
        <v>40</v>
      </c>
      <c r="D13" s="71"/>
      <c r="E13" s="71"/>
      <c r="F13" s="71"/>
      <c r="G13" s="71"/>
      <c r="H13" s="71"/>
      <c r="I13" s="72"/>
      <c r="J13" s="102"/>
      <c r="K13" s="103"/>
      <c r="L13" s="75">
        <v>3.0</v>
      </c>
      <c r="M13" s="76">
        <v>3358.0</v>
      </c>
      <c r="N13" s="77"/>
      <c r="O13" s="95">
        <v>8.0</v>
      </c>
      <c r="P13" s="95">
        <v>26.0</v>
      </c>
      <c r="Q13" s="95">
        <v>17.0</v>
      </c>
      <c r="R13" s="92">
        <f>1</f>
        <v>1</v>
      </c>
      <c r="S13" s="104"/>
      <c r="T13" s="105"/>
      <c r="U13" s="105"/>
      <c r="V13" s="105"/>
      <c r="W13" s="105"/>
      <c r="X13" s="106"/>
      <c r="Y13" s="107"/>
      <c r="Z13" s="105"/>
      <c r="AA13" s="102"/>
      <c r="AB13" s="102"/>
      <c r="AC13" s="102"/>
      <c r="AD13" s="106"/>
      <c r="AE13" s="76">
        <v>2701.0</v>
      </c>
      <c r="AF13" s="77"/>
      <c r="AG13" s="95">
        <v>10.0</v>
      </c>
      <c r="AH13" s="95">
        <v>2.0</v>
      </c>
      <c r="AI13" s="108" t="s">
        <v>41</v>
      </c>
      <c r="AJ13" s="109"/>
      <c r="AK13" s="109"/>
      <c r="AL13" s="110"/>
      <c r="AM13" s="76">
        <v>2701.0</v>
      </c>
      <c r="AN13" s="77"/>
      <c r="AO13" s="99">
        <v>2819.0</v>
      </c>
      <c r="AP13" s="100"/>
      <c r="AQ13" s="68"/>
      <c r="AR13" s="111"/>
      <c r="AS13" s="111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2"/>
      <c r="B14" s="101">
        <v>6.0</v>
      </c>
      <c r="C14" s="113" t="s">
        <v>42</v>
      </c>
      <c r="D14" s="71"/>
      <c r="E14" s="71"/>
      <c r="F14" s="71"/>
      <c r="G14" s="71"/>
      <c r="H14" s="71"/>
      <c r="I14" s="72"/>
      <c r="J14" s="102"/>
      <c r="K14" s="103"/>
      <c r="L14" s="75">
        <v>4.0</v>
      </c>
      <c r="M14" s="76">
        <v>3431.0</v>
      </c>
      <c r="N14" s="77"/>
      <c r="O14" s="95">
        <v>17.0</v>
      </c>
      <c r="P14" s="95">
        <v>12.0</v>
      </c>
      <c r="Q14" s="105"/>
      <c r="R14" s="92"/>
      <c r="S14" s="104"/>
      <c r="T14" s="105"/>
      <c r="U14" s="105"/>
      <c r="V14" s="105"/>
      <c r="W14" s="105"/>
      <c r="X14" s="106"/>
      <c r="Y14" s="107"/>
      <c r="Z14" s="105"/>
      <c r="AA14" s="102"/>
      <c r="AB14" s="102"/>
      <c r="AC14" s="102"/>
      <c r="AD14" s="106"/>
      <c r="AE14" s="76">
        <v>2701.0</v>
      </c>
      <c r="AF14" s="77"/>
      <c r="AG14" s="95">
        <v>10.0</v>
      </c>
      <c r="AH14" s="95">
        <v>10.0</v>
      </c>
      <c r="AI14" s="108" t="s">
        <v>41</v>
      </c>
      <c r="AJ14" s="109"/>
      <c r="AK14" s="109"/>
      <c r="AL14" s="110"/>
      <c r="AM14" s="76">
        <v>2819.0</v>
      </c>
      <c r="AN14" s="77"/>
      <c r="AO14" s="99">
        <v>3819.0</v>
      </c>
      <c r="AP14" s="100"/>
      <c r="AQ14" s="68"/>
      <c r="AR14" s="111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2"/>
      <c r="B15" s="101">
        <v>8.0</v>
      </c>
      <c r="C15" s="113" t="s">
        <v>43</v>
      </c>
      <c r="D15" s="71"/>
      <c r="E15" s="71"/>
      <c r="F15" s="71"/>
      <c r="G15" s="71"/>
      <c r="H15" s="71"/>
      <c r="I15" s="72"/>
      <c r="J15" s="102"/>
      <c r="K15" s="103"/>
      <c r="L15" s="75">
        <v>5.0</v>
      </c>
      <c r="M15" s="76">
        <v>5427.0</v>
      </c>
      <c r="N15" s="77"/>
      <c r="O15" s="95">
        <v>15.0</v>
      </c>
      <c r="P15" s="95">
        <v>10.0</v>
      </c>
      <c r="Q15" s="95">
        <v>8.0</v>
      </c>
      <c r="R15" s="92">
        <f>1</f>
        <v>1</v>
      </c>
      <c r="S15" s="104"/>
      <c r="T15" s="105"/>
      <c r="U15" s="105"/>
      <c r="V15" s="105"/>
      <c r="W15" s="105"/>
      <c r="X15" s="106"/>
      <c r="Y15" s="107"/>
      <c r="Z15" s="105"/>
      <c r="AA15" s="102"/>
      <c r="AB15" s="102"/>
      <c r="AC15" s="102"/>
      <c r="AD15" s="106"/>
      <c r="AE15" s="76">
        <v>5013.0</v>
      </c>
      <c r="AF15" s="77"/>
      <c r="AG15" s="95">
        <v>9.0</v>
      </c>
      <c r="AH15" s="95">
        <v>2.0</v>
      </c>
      <c r="AI15" s="96" t="s">
        <v>44</v>
      </c>
      <c r="AJ15" s="97"/>
      <c r="AK15" s="97"/>
      <c r="AL15" s="114"/>
      <c r="AM15" s="76">
        <v>5013.0</v>
      </c>
      <c r="AN15" s="77"/>
      <c r="AO15" s="76">
        <v>5213.0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2"/>
      <c r="B16" s="101">
        <v>9.0</v>
      </c>
      <c r="C16" s="70" t="s">
        <v>45</v>
      </c>
      <c r="D16" s="71"/>
      <c r="E16" s="71"/>
      <c r="F16" s="71"/>
      <c r="G16" s="71"/>
      <c r="H16" s="71"/>
      <c r="I16" s="72"/>
      <c r="J16" s="102"/>
      <c r="K16" s="103"/>
      <c r="L16" s="115"/>
      <c r="M16" s="116"/>
      <c r="N16" s="77"/>
      <c r="O16" s="105"/>
      <c r="P16" s="105"/>
      <c r="Q16" s="105"/>
      <c r="R16" s="92"/>
      <c r="S16" s="104"/>
      <c r="T16" s="105"/>
      <c r="U16" s="105"/>
      <c r="V16" s="105"/>
      <c r="W16" s="105"/>
      <c r="X16" s="106"/>
      <c r="Y16" s="107"/>
      <c r="Z16" s="105"/>
      <c r="AA16" s="102"/>
      <c r="AB16" s="102"/>
      <c r="AC16" s="102"/>
      <c r="AD16" s="106"/>
      <c r="AE16" s="116"/>
      <c r="AF16" s="77"/>
      <c r="AG16" s="105"/>
      <c r="AH16" s="105"/>
      <c r="AI16" s="107"/>
      <c r="AJ16" s="97"/>
      <c r="AK16" s="97"/>
      <c r="AL16" s="114"/>
      <c r="AM16" s="116"/>
      <c r="AN16" s="77"/>
      <c r="AO16" s="116"/>
      <c r="AP16" s="89"/>
      <c r="AQ16" s="68"/>
      <c r="AR16" s="68"/>
      <c r="AS16" s="68"/>
      <c r="AT16" s="68"/>
      <c r="AU16" s="68"/>
      <c r="AV16" s="111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2"/>
      <c r="B17" s="101">
        <v>10.0</v>
      </c>
      <c r="C17" s="113" t="s">
        <v>46</v>
      </c>
      <c r="D17" s="71"/>
      <c r="E17" s="71"/>
      <c r="F17" s="71"/>
      <c r="G17" s="71"/>
      <c r="H17" s="71"/>
      <c r="I17" s="72"/>
      <c r="J17" s="102"/>
      <c r="K17" s="103"/>
      <c r="L17" s="115"/>
      <c r="M17" s="116"/>
      <c r="N17" s="77"/>
      <c r="O17" s="105"/>
      <c r="P17" s="105"/>
      <c r="Q17" s="105"/>
      <c r="R17" s="92"/>
      <c r="S17" s="104"/>
      <c r="T17" s="105"/>
      <c r="U17" s="105"/>
      <c r="V17" s="105"/>
      <c r="W17" s="105"/>
      <c r="X17" s="106"/>
      <c r="Y17" s="107"/>
      <c r="Z17" s="105"/>
      <c r="AA17" s="102"/>
      <c r="AB17" s="102"/>
      <c r="AC17" s="102"/>
      <c r="AD17" s="106"/>
      <c r="AE17" s="116"/>
      <c r="AF17" s="77"/>
      <c r="AG17" s="117"/>
      <c r="AH17" s="105"/>
      <c r="AI17" s="118"/>
      <c r="AJ17" s="97"/>
      <c r="AK17" s="97"/>
      <c r="AL17" s="119"/>
      <c r="AM17" s="116"/>
      <c r="AN17" s="77"/>
      <c r="AO17" s="116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2"/>
      <c r="B18" s="101">
        <v>77.0</v>
      </c>
      <c r="C18" s="113" t="s">
        <v>47</v>
      </c>
      <c r="D18" s="71"/>
      <c r="E18" s="71"/>
      <c r="F18" s="71"/>
      <c r="G18" s="71"/>
      <c r="H18" s="71"/>
      <c r="I18" s="72"/>
      <c r="J18" s="102"/>
      <c r="K18" s="103"/>
      <c r="L18" s="115"/>
      <c r="M18" s="116"/>
      <c r="N18" s="77"/>
      <c r="O18" s="105"/>
      <c r="P18" s="105"/>
      <c r="Q18" s="105"/>
      <c r="R18" s="92"/>
      <c r="S18" s="104"/>
      <c r="T18" s="105"/>
      <c r="U18" s="105"/>
      <c r="V18" s="105"/>
      <c r="W18" s="105"/>
      <c r="X18" s="106"/>
      <c r="Y18" s="107"/>
      <c r="Z18" s="105"/>
      <c r="AA18" s="102"/>
      <c r="AB18" s="102"/>
      <c r="AC18" s="102"/>
      <c r="AD18" s="106"/>
      <c r="AE18" s="116"/>
      <c r="AF18" s="77"/>
      <c r="AG18" s="105"/>
      <c r="AH18" s="105"/>
      <c r="AI18" s="118"/>
      <c r="AJ18" s="97"/>
      <c r="AK18" s="97"/>
      <c r="AL18" s="119"/>
      <c r="AM18" s="116"/>
      <c r="AN18" s="77"/>
      <c r="AO18" s="116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2"/>
      <c r="B19" s="101">
        <v>12.0</v>
      </c>
      <c r="C19" s="113" t="s">
        <v>48</v>
      </c>
      <c r="D19" s="71"/>
      <c r="E19" s="71"/>
      <c r="F19" s="71"/>
      <c r="G19" s="71"/>
      <c r="H19" s="71"/>
      <c r="I19" s="72"/>
      <c r="J19" s="102"/>
      <c r="K19" s="103"/>
      <c r="L19" s="115"/>
      <c r="M19" s="116"/>
      <c r="N19" s="77"/>
      <c r="O19" s="105"/>
      <c r="P19" s="105"/>
      <c r="Q19" s="105"/>
      <c r="R19" s="92"/>
      <c r="S19" s="104"/>
      <c r="T19" s="105"/>
      <c r="U19" s="105"/>
      <c r="V19" s="105"/>
      <c r="W19" s="105"/>
      <c r="X19" s="106"/>
      <c r="Y19" s="107"/>
      <c r="Z19" s="105"/>
      <c r="AA19" s="102"/>
      <c r="AB19" s="102"/>
      <c r="AC19" s="102"/>
      <c r="AD19" s="106"/>
      <c r="AE19" s="116"/>
      <c r="AF19" s="77"/>
      <c r="AG19" s="105"/>
      <c r="AH19" s="105"/>
      <c r="AI19" s="120"/>
      <c r="AJ19" s="121"/>
      <c r="AK19" s="121"/>
      <c r="AL19" s="122"/>
      <c r="AM19" s="116"/>
      <c r="AN19" s="77"/>
      <c r="AO19" s="116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2"/>
      <c r="B20" s="101">
        <v>15.0</v>
      </c>
      <c r="C20" s="113" t="s">
        <v>49</v>
      </c>
      <c r="D20" s="71"/>
      <c r="E20" s="71"/>
      <c r="F20" s="71"/>
      <c r="G20" s="71"/>
      <c r="H20" s="71"/>
      <c r="I20" s="72"/>
      <c r="J20" s="102"/>
      <c r="K20" s="103"/>
      <c r="L20" s="115"/>
      <c r="M20" s="116"/>
      <c r="N20" s="77"/>
      <c r="O20" s="105"/>
      <c r="P20" s="105"/>
      <c r="Q20" s="105"/>
      <c r="R20" s="92"/>
      <c r="S20" s="104"/>
      <c r="T20" s="105"/>
      <c r="U20" s="105"/>
      <c r="V20" s="105"/>
      <c r="W20" s="105"/>
      <c r="X20" s="106"/>
      <c r="Y20" s="107"/>
      <c r="Z20" s="105"/>
      <c r="AA20" s="102"/>
      <c r="AB20" s="102"/>
      <c r="AC20" s="102"/>
      <c r="AD20" s="106"/>
      <c r="AE20" s="116"/>
      <c r="AF20" s="77"/>
      <c r="AG20" s="105"/>
      <c r="AH20" s="105"/>
      <c r="AI20" s="123"/>
      <c r="AJ20" s="109"/>
      <c r="AK20" s="109"/>
      <c r="AL20" s="124"/>
      <c r="AM20" s="116"/>
      <c r="AN20" s="77"/>
      <c r="AO20" s="116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2"/>
      <c r="B21" s="101">
        <v>17.0</v>
      </c>
      <c r="C21" s="113" t="s">
        <v>50</v>
      </c>
      <c r="D21" s="71"/>
      <c r="E21" s="71"/>
      <c r="F21" s="71"/>
      <c r="G21" s="71"/>
      <c r="H21" s="71"/>
      <c r="I21" s="72"/>
      <c r="J21" s="102"/>
      <c r="K21" s="103"/>
      <c r="L21" s="115"/>
      <c r="M21" s="116"/>
      <c r="N21" s="77"/>
      <c r="O21" s="105"/>
      <c r="P21" s="105"/>
      <c r="Q21" s="105"/>
      <c r="R21" s="92"/>
      <c r="S21" s="104"/>
      <c r="T21" s="105"/>
      <c r="U21" s="105"/>
      <c r="V21" s="105"/>
      <c r="W21" s="105"/>
      <c r="X21" s="106"/>
      <c r="Y21" s="107"/>
      <c r="Z21" s="105"/>
      <c r="AA21" s="102"/>
      <c r="AB21" s="102"/>
      <c r="AC21" s="102"/>
      <c r="AD21" s="106"/>
      <c r="AE21" s="116"/>
      <c r="AF21" s="77"/>
      <c r="AG21" s="105"/>
      <c r="AH21" s="105"/>
      <c r="AI21" s="107"/>
      <c r="AJ21" s="97"/>
      <c r="AK21" s="97"/>
      <c r="AL21" s="119"/>
      <c r="AM21" s="116"/>
      <c r="AN21" s="77"/>
      <c r="AO21" s="116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2"/>
      <c r="B22" s="101">
        <v>21.0</v>
      </c>
      <c r="C22" s="70" t="s">
        <v>51</v>
      </c>
      <c r="D22" s="71"/>
      <c r="E22" s="71"/>
      <c r="F22" s="71"/>
      <c r="G22" s="71"/>
      <c r="H22" s="71"/>
      <c r="I22" s="72"/>
      <c r="J22" s="102"/>
      <c r="K22" s="103"/>
      <c r="L22" s="115"/>
      <c r="M22" s="116"/>
      <c r="N22" s="77"/>
      <c r="O22" s="105"/>
      <c r="P22" s="105"/>
      <c r="Q22" s="105"/>
      <c r="R22" s="92"/>
      <c r="S22" s="104"/>
      <c r="T22" s="105"/>
      <c r="U22" s="105"/>
      <c r="V22" s="105"/>
      <c r="W22" s="105"/>
      <c r="X22" s="106"/>
      <c r="Y22" s="107"/>
      <c r="Z22" s="105"/>
      <c r="AA22" s="102"/>
      <c r="AB22" s="102"/>
      <c r="AC22" s="102"/>
      <c r="AD22" s="107"/>
      <c r="AE22" s="125"/>
      <c r="AF22" s="119"/>
      <c r="AG22" s="84"/>
      <c r="AH22" s="105"/>
      <c r="AI22" s="107"/>
      <c r="AJ22" s="97"/>
      <c r="AK22" s="97"/>
      <c r="AL22" s="119"/>
      <c r="AM22" s="116"/>
      <c r="AN22" s="77"/>
      <c r="AO22" s="116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2"/>
      <c r="B23" s="101">
        <v>22.0</v>
      </c>
      <c r="C23" s="70" t="s">
        <v>52</v>
      </c>
      <c r="D23" s="71"/>
      <c r="E23" s="71"/>
      <c r="F23" s="71"/>
      <c r="G23" s="71"/>
      <c r="H23" s="71"/>
      <c r="I23" s="72"/>
      <c r="J23" s="102"/>
      <c r="K23" s="74"/>
      <c r="L23" s="115"/>
      <c r="M23" s="116"/>
      <c r="N23" s="77"/>
      <c r="O23" s="105"/>
      <c r="P23" s="105"/>
      <c r="Q23" s="105"/>
      <c r="R23" s="92"/>
      <c r="S23" s="104"/>
      <c r="T23" s="105"/>
      <c r="U23" s="105"/>
      <c r="V23" s="105"/>
      <c r="W23" s="105"/>
      <c r="X23" s="106"/>
      <c r="Y23" s="107"/>
      <c r="Z23" s="105"/>
      <c r="AA23" s="102"/>
      <c r="AB23" s="102"/>
      <c r="AC23" s="102"/>
      <c r="AD23" s="106"/>
      <c r="AE23" s="116"/>
      <c r="AF23" s="77"/>
      <c r="AG23" s="126"/>
      <c r="AH23" s="105"/>
      <c r="AI23" s="107"/>
      <c r="AJ23" s="97"/>
      <c r="AK23" s="97"/>
      <c r="AL23" s="119"/>
      <c r="AM23" s="116"/>
      <c r="AN23" s="77"/>
      <c r="AO23" s="116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2"/>
      <c r="B24" s="101">
        <v>23.0</v>
      </c>
      <c r="C24" s="70" t="s">
        <v>53</v>
      </c>
      <c r="D24" s="71"/>
      <c r="E24" s="71"/>
      <c r="F24" s="71"/>
      <c r="G24" s="71"/>
      <c r="H24" s="71"/>
      <c r="I24" s="72"/>
      <c r="J24" s="102"/>
      <c r="K24" s="74"/>
      <c r="L24" s="115"/>
      <c r="M24" s="116"/>
      <c r="N24" s="77"/>
      <c r="O24" s="105"/>
      <c r="P24" s="105"/>
      <c r="Q24" s="105"/>
      <c r="R24" s="92"/>
      <c r="S24" s="104"/>
      <c r="T24" s="105"/>
      <c r="U24" s="105"/>
      <c r="V24" s="105"/>
      <c r="W24" s="105"/>
      <c r="X24" s="106"/>
      <c r="Y24" s="107"/>
      <c r="Z24" s="105"/>
      <c r="AA24" s="102"/>
      <c r="AB24" s="102"/>
      <c r="AC24" s="102"/>
      <c r="AD24" s="106"/>
      <c r="AE24" s="116"/>
      <c r="AF24" s="77"/>
      <c r="AG24" s="105"/>
      <c r="AH24" s="105"/>
      <c r="AI24" s="107"/>
      <c r="AJ24" s="97"/>
      <c r="AK24" s="97"/>
      <c r="AL24" s="119"/>
      <c r="AM24" s="116"/>
      <c r="AN24" s="77"/>
      <c r="AO24" s="116"/>
      <c r="AP24" s="89"/>
      <c r="AQ24" s="68"/>
      <c r="AR24" s="68"/>
      <c r="AS24" s="68"/>
      <c r="AT24" s="68"/>
      <c r="AU24" s="68"/>
      <c r="AV24" s="68"/>
      <c r="AW24" s="111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2"/>
      <c r="B25" s="101">
        <v>26.0</v>
      </c>
      <c r="C25" s="70" t="s">
        <v>54</v>
      </c>
      <c r="D25" s="71"/>
      <c r="E25" s="71"/>
      <c r="F25" s="71"/>
      <c r="G25" s="71"/>
      <c r="H25" s="71"/>
      <c r="I25" s="72"/>
      <c r="J25" s="102"/>
      <c r="K25" s="74"/>
      <c r="L25" s="115"/>
      <c r="M25" s="116"/>
      <c r="N25" s="77"/>
      <c r="O25" s="84"/>
      <c r="P25" s="84"/>
      <c r="Q25" s="105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6"/>
      <c r="AF25" s="77"/>
      <c r="AG25" s="84"/>
      <c r="AH25" s="105"/>
      <c r="AI25" s="107"/>
      <c r="AJ25" s="97"/>
      <c r="AK25" s="97"/>
      <c r="AL25" s="119"/>
      <c r="AM25" s="116"/>
      <c r="AN25" s="77"/>
      <c r="AO25" s="116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2"/>
      <c r="B26" s="90">
        <v>27.0</v>
      </c>
      <c r="C26" s="70" t="s">
        <v>55</v>
      </c>
      <c r="D26" s="71"/>
      <c r="E26" s="71"/>
      <c r="F26" s="71"/>
      <c r="G26" s="71"/>
      <c r="H26" s="71"/>
      <c r="I26" s="72"/>
      <c r="J26" s="102"/>
      <c r="K26" s="74"/>
      <c r="L26" s="115"/>
      <c r="M26" s="116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6"/>
      <c r="AF26" s="77"/>
      <c r="AG26" s="84"/>
      <c r="AH26" s="105"/>
      <c r="AI26" s="107"/>
      <c r="AJ26" s="97"/>
      <c r="AK26" s="97"/>
      <c r="AL26" s="119"/>
      <c r="AM26" s="116"/>
      <c r="AN26" s="77"/>
      <c r="AO26" s="116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2"/>
      <c r="B27" s="101">
        <v>28.0</v>
      </c>
      <c r="C27" s="70" t="s">
        <v>56</v>
      </c>
      <c r="D27" s="71"/>
      <c r="E27" s="71"/>
      <c r="F27" s="71"/>
      <c r="G27" s="71"/>
      <c r="H27" s="71"/>
      <c r="I27" s="72"/>
      <c r="J27" s="105"/>
      <c r="K27" s="74"/>
      <c r="L27" s="115"/>
      <c r="M27" s="116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16"/>
      <c r="AF27" s="77"/>
      <c r="AG27" s="105"/>
      <c r="AH27" s="105"/>
      <c r="AI27" s="107"/>
      <c r="AJ27" s="97"/>
      <c r="AK27" s="97"/>
      <c r="AL27" s="119"/>
      <c r="AM27" s="116"/>
      <c r="AN27" s="77"/>
      <c r="AO27" s="116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2"/>
      <c r="B28" s="101">
        <v>33.0</v>
      </c>
      <c r="C28" s="70" t="s">
        <v>57</v>
      </c>
      <c r="D28" s="71"/>
      <c r="E28" s="71"/>
      <c r="F28" s="71"/>
      <c r="G28" s="71"/>
      <c r="H28" s="71"/>
      <c r="I28" s="72"/>
      <c r="J28" s="85"/>
      <c r="K28" s="74"/>
      <c r="L28" s="115"/>
      <c r="M28" s="116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4"/>
      <c r="Z28" s="85"/>
      <c r="AA28" s="85"/>
      <c r="AB28" s="105"/>
      <c r="AC28" s="84"/>
      <c r="AD28" s="86"/>
      <c r="AE28" s="116"/>
      <c r="AF28" s="77"/>
      <c r="AG28" s="84"/>
      <c r="AH28" s="105"/>
      <c r="AI28" s="107"/>
      <c r="AJ28" s="97"/>
      <c r="AK28" s="97"/>
      <c r="AL28" s="119"/>
      <c r="AM28" s="116"/>
      <c r="AN28" s="77"/>
      <c r="AO28" s="116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2"/>
      <c r="B29" s="101">
        <v>34.0</v>
      </c>
      <c r="C29" s="70" t="s">
        <v>58</v>
      </c>
      <c r="D29" s="71"/>
      <c r="E29" s="71"/>
      <c r="F29" s="71"/>
      <c r="G29" s="71"/>
      <c r="H29" s="71"/>
      <c r="I29" s="72"/>
      <c r="J29" s="85"/>
      <c r="K29" s="74"/>
      <c r="L29" s="115"/>
      <c r="M29" s="116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6"/>
      <c r="AF29" s="77"/>
      <c r="AG29" s="84"/>
      <c r="AH29" s="105"/>
      <c r="AI29" s="107"/>
      <c r="AJ29" s="97"/>
      <c r="AK29" s="97"/>
      <c r="AL29" s="119"/>
      <c r="AM29" s="116"/>
      <c r="AN29" s="77"/>
      <c r="AO29" s="116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2"/>
      <c r="B30" s="101">
        <v>42.0</v>
      </c>
      <c r="C30" s="70" t="s">
        <v>59</v>
      </c>
      <c r="D30" s="71"/>
      <c r="E30" s="71"/>
      <c r="F30" s="71"/>
      <c r="G30" s="71"/>
      <c r="H30" s="71"/>
      <c r="I30" s="72"/>
      <c r="J30" s="85"/>
      <c r="K30" s="74"/>
      <c r="L30" s="115"/>
      <c r="M30" s="116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5"/>
      <c r="AB30" s="84"/>
      <c r="AC30" s="84"/>
      <c r="AD30" s="86"/>
      <c r="AE30" s="116"/>
      <c r="AF30" s="77"/>
      <c r="AG30" s="84"/>
      <c r="AH30" s="105"/>
      <c r="AI30" s="107"/>
      <c r="AJ30" s="97"/>
      <c r="AK30" s="97"/>
      <c r="AL30" s="119"/>
      <c r="AM30" s="116"/>
      <c r="AN30" s="77"/>
      <c r="AO30" s="116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2"/>
      <c r="B31" s="101">
        <v>81.0</v>
      </c>
      <c r="C31" s="70" t="s">
        <v>60</v>
      </c>
      <c r="D31" s="71"/>
      <c r="E31" s="71"/>
      <c r="F31" s="71"/>
      <c r="G31" s="71"/>
      <c r="H31" s="71"/>
      <c r="I31" s="72"/>
      <c r="J31" s="85"/>
      <c r="K31" s="74"/>
      <c r="L31" s="115"/>
      <c r="M31" s="116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6"/>
      <c r="AF31" s="77"/>
      <c r="AG31" s="84"/>
      <c r="AH31" s="105"/>
      <c r="AI31" s="107"/>
      <c r="AJ31" s="97"/>
      <c r="AK31" s="97"/>
      <c r="AL31" s="119"/>
      <c r="AM31" s="116"/>
      <c r="AN31" s="77"/>
      <c r="AO31" s="116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2"/>
      <c r="B32" s="127">
        <v>95.0</v>
      </c>
      <c r="C32" s="128" t="s">
        <v>61</v>
      </c>
      <c r="D32" s="129"/>
      <c r="E32" s="129"/>
      <c r="F32" s="129"/>
      <c r="G32" s="71"/>
      <c r="H32" s="71"/>
      <c r="I32" s="72"/>
      <c r="J32" s="85"/>
      <c r="K32" s="130"/>
      <c r="L32" s="115"/>
      <c r="M32" s="131"/>
      <c r="N32" s="132"/>
      <c r="O32" s="133"/>
      <c r="P32" s="133"/>
      <c r="Q32" s="133"/>
      <c r="R32" s="134"/>
      <c r="S32" s="135"/>
      <c r="T32" s="133"/>
      <c r="U32" s="133"/>
      <c r="V32" s="133"/>
      <c r="W32" s="133"/>
      <c r="X32" s="136"/>
      <c r="Y32" s="135"/>
      <c r="Z32" s="137"/>
      <c r="AA32" s="133"/>
      <c r="AB32" s="133"/>
      <c r="AC32" s="133"/>
      <c r="AD32" s="136"/>
      <c r="AE32" s="131"/>
      <c r="AF32" s="132"/>
      <c r="AG32" s="133"/>
      <c r="AH32" s="133"/>
      <c r="AI32" s="138"/>
      <c r="AJ32" s="20"/>
      <c r="AK32" s="20"/>
      <c r="AL32" s="132"/>
      <c r="AM32" s="131"/>
      <c r="AN32" s="132"/>
      <c r="AO32" s="131"/>
      <c r="AP32" s="139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0"/>
      <c r="B33" s="141" t="s">
        <v>62</v>
      </c>
      <c r="C33" s="142" t="s">
        <v>63</v>
      </c>
      <c r="D33" s="143"/>
      <c r="E33" s="143"/>
      <c r="F33" s="143"/>
      <c r="G33" s="144" t="s">
        <v>64</v>
      </c>
      <c r="H33" s="145"/>
      <c r="I33" s="145"/>
      <c r="J33" s="145"/>
      <c r="K33" s="145"/>
      <c r="L33" s="146"/>
      <c r="M33" s="147" t="s">
        <v>65</v>
      </c>
      <c r="N33" s="143"/>
      <c r="O33" s="143"/>
      <c r="P33" s="148"/>
      <c r="Q33" s="143"/>
      <c r="R33" s="143"/>
      <c r="S33" s="143"/>
      <c r="T33" s="143"/>
      <c r="U33" s="143"/>
      <c r="V33" s="149" t="s">
        <v>66</v>
      </c>
      <c r="W33" s="145"/>
      <c r="X33" s="145"/>
      <c r="Y33" s="145"/>
      <c r="Z33" s="145"/>
      <c r="AA33" s="150"/>
      <c r="AB33" s="145"/>
      <c r="AC33" s="145"/>
      <c r="AD33" s="145"/>
      <c r="AE33" s="145"/>
      <c r="AF33" s="151"/>
      <c r="AG33" s="152" t="s">
        <v>67</v>
      </c>
      <c r="AH33" s="143"/>
      <c r="AI33" s="143"/>
      <c r="AJ33" s="153"/>
      <c r="AK33" s="143"/>
      <c r="AL33" s="143"/>
      <c r="AM33" s="143"/>
      <c r="AN33" s="143"/>
      <c r="AO33" s="143"/>
      <c r="AP33" s="154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</row>
    <row r="34" ht="5.25" customHeight="1">
      <c r="A34" s="156"/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9"/>
      <c r="AQ34" s="2"/>
    </row>
    <row r="35" ht="14.25" customHeight="1">
      <c r="A35" s="156"/>
      <c r="B35" s="160" t="s">
        <v>68</v>
      </c>
      <c r="C35" s="161"/>
      <c r="D35" s="162" t="s">
        <v>69</v>
      </c>
      <c r="E35" s="52"/>
      <c r="F35" s="52"/>
      <c r="G35" s="52"/>
      <c r="H35" s="52"/>
      <c r="I35" s="52"/>
      <c r="J35" s="52"/>
      <c r="K35" s="53"/>
      <c r="L35" s="163" t="s">
        <v>16</v>
      </c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5"/>
      <c r="AE35" s="166"/>
      <c r="AF35" s="167" t="s">
        <v>17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169"/>
    </row>
    <row r="36" ht="15.0" customHeight="1">
      <c r="A36" s="156"/>
      <c r="B36" s="170" t="s">
        <v>18</v>
      </c>
      <c r="C36" s="171" t="s">
        <v>19</v>
      </c>
      <c r="D36" s="172"/>
      <c r="E36" s="172"/>
      <c r="F36" s="172"/>
      <c r="G36" s="172"/>
      <c r="H36" s="173"/>
      <c r="I36" s="174" t="s">
        <v>20</v>
      </c>
      <c r="J36" s="175" t="s">
        <v>21</v>
      </c>
      <c r="K36" s="176" t="s">
        <v>22</v>
      </c>
      <c r="L36" s="177" t="s">
        <v>18</v>
      </c>
      <c r="M36" s="178" t="s">
        <v>23</v>
      </c>
      <c r="N36" s="179"/>
      <c r="O36" s="175" t="s">
        <v>24</v>
      </c>
      <c r="P36" s="180" t="s">
        <v>25</v>
      </c>
      <c r="Q36" s="175" t="s">
        <v>26</v>
      </c>
      <c r="R36" s="176" t="s">
        <v>27</v>
      </c>
      <c r="S36" s="181" t="s">
        <v>29</v>
      </c>
      <c r="T36" s="172"/>
      <c r="U36" s="172"/>
      <c r="V36" s="172"/>
      <c r="W36" s="172"/>
      <c r="X36" s="182"/>
      <c r="Y36" s="181" t="s">
        <v>28</v>
      </c>
      <c r="Z36" s="172"/>
      <c r="AA36" s="172"/>
      <c r="AB36" s="172"/>
      <c r="AC36" s="172"/>
      <c r="AD36" s="183"/>
      <c r="AE36" s="184" t="s">
        <v>23</v>
      </c>
      <c r="AF36" s="179"/>
      <c r="AG36" s="180" t="s">
        <v>18</v>
      </c>
      <c r="AH36" s="180" t="s">
        <v>30</v>
      </c>
      <c r="AI36" s="181" t="s">
        <v>31</v>
      </c>
      <c r="AJ36" s="172"/>
      <c r="AK36" s="172"/>
      <c r="AL36" s="173"/>
      <c r="AM36" s="185" t="s">
        <v>32</v>
      </c>
      <c r="AN36" s="173"/>
      <c r="AO36" s="185" t="s">
        <v>33</v>
      </c>
      <c r="AP36" s="186"/>
    </row>
    <row r="37" ht="15.0" hidden="1" customHeight="1">
      <c r="A37" s="156"/>
      <c r="B37" s="56" t="s">
        <v>34</v>
      </c>
      <c r="C37" s="57"/>
      <c r="D37" s="57"/>
      <c r="E37" s="57"/>
      <c r="F37" s="57"/>
      <c r="G37" s="57"/>
      <c r="H37" s="57"/>
      <c r="I37" s="187"/>
      <c r="J37" s="188"/>
      <c r="K37" s="60"/>
      <c r="L37" s="61"/>
      <c r="M37" s="62"/>
      <c r="N37" s="63"/>
      <c r="O37" s="188"/>
      <c r="P37" s="63"/>
      <c r="Q37" s="188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89"/>
      <c r="AE37" s="190"/>
      <c r="AF37" s="63"/>
      <c r="AG37" s="63"/>
      <c r="AH37" s="63"/>
      <c r="AI37" s="65"/>
      <c r="AJ37" s="65"/>
      <c r="AK37" s="65"/>
      <c r="AL37" s="191"/>
      <c r="AM37" s="65"/>
      <c r="AN37" s="65"/>
      <c r="AO37" s="65"/>
      <c r="AP37" s="67"/>
    </row>
    <row r="38" ht="15.0" customHeight="1">
      <c r="A38" s="156"/>
      <c r="B38" s="69">
        <v>1.0</v>
      </c>
      <c r="C38" s="113" t="s">
        <v>70</v>
      </c>
      <c r="D38" s="71"/>
      <c r="E38" s="71"/>
      <c r="F38" s="71"/>
      <c r="G38" s="71"/>
      <c r="H38" s="71"/>
      <c r="I38" s="72"/>
      <c r="J38" s="79" t="s">
        <v>36</v>
      </c>
      <c r="K38" s="192"/>
      <c r="L38" s="75">
        <v>1.0</v>
      </c>
      <c r="M38" s="76">
        <v>743.0</v>
      </c>
      <c r="N38" s="77"/>
      <c r="O38" s="78">
        <v>9.0</v>
      </c>
      <c r="P38" s="193">
        <v>4.0</v>
      </c>
      <c r="Q38" s="79"/>
      <c r="R38" s="80">
        <f>1</f>
        <v>1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4"/>
      <c r="AE38" s="76">
        <v>217.0</v>
      </c>
      <c r="AF38" s="77"/>
      <c r="AG38" s="78">
        <v>9.0</v>
      </c>
      <c r="AH38" s="78">
        <v>2.0</v>
      </c>
      <c r="AI38" s="195" t="s">
        <v>71</v>
      </c>
      <c r="AJ38" s="196"/>
      <c r="AK38" s="196"/>
      <c r="AL38" s="197"/>
      <c r="AM38" s="76">
        <v>217.0</v>
      </c>
      <c r="AN38" s="77"/>
      <c r="AO38" s="76">
        <v>417.0</v>
      </c>
      <c r="AP38" s="89"/>
      <c r="AQ38" s="2"/>
    </row>
    <row r="39" ht="15.0" customHeight="1">
      <c r="A39" s="156"/>
      <c r="B39" s="90">
        <v>20.0</v>
      </c>
      <c r="C39" s="113" t="s">
        <v>72</v>
      </c>
      <c r="D39" s="71"/>
      <c r="E39" s="71"/>
      <c r="F39" s="71"/>
      <c r="G39" s="71"/>
      <c r="H39" s="71"/>
      <c r="I39" s="72"/>
      <c r="J39" s="105" t="s">
        <v>36</v>
      </c>
      <c r="K39" s="103"/>
      <c r="L39" s="75">
        <v>2.0</v>
      </c>
      <c r="M39" s="76">
        <v>2411.0</v>
      </c>
      <c r="N39" s="77"/>
      <c r="O39" s="95">
        <v>15.0</v>
      </c>
      <c r="P39" s="198">
        <v>4.0</v>
      </c>
      <c r="Q39" s="95">
        <v>33.0</v>
      </c>
      <c r="R39" s="92"/>
      <c r="S39" s="104"/>
      <c r="T39" s="102"/>
      <c r="U39" s="102"/>
      <c r="V39" s="102"/>
      <c r="W39" s="102"/>
      <c r="X39" s="106"/>
      <c r="Y39" s="104"/>
      <c r="Z39" s="102"/>
      <c r="AA39" s="102"/>
      <c r="AB39" s="102"/>
      <c r="AC39" s="102"/>
      <c r="AD39" s="199"/>
      <c r="AE39" s="76">
        <v>1013.0</v>
      </c>
      <c r="AF39" s="77"/>
      <c r="AG39" s="95">
        <v>78.0</v>
      </c>
      <c r="AH39" s="95">
        <v>2.0</v>
      </c>
      <c r="AI39" s="96" t="s">
        <v>39</v>
      </c>
      <c r="AJ39" s="97"/>
      <c r="AK39" s="97"/>
      <c r="AL39" s="98"/>
      <c r="AM39" s="76">
        <v>1013.0</v>
      </c>
      <c r="AN39" s="77"/>
      <c r="AO39" s="99">
        <v>1213.0</v>
      </c>
      <c r="AP39" s="100"/>
    </row>
    <row r="40" ht="15.0" customHeight="1">
      <c r="A40" s="156"/>
      <c r="B40" s="101">
        <v>7.0</v>
      </c>
      <c r="C40" s="113" t="s">
        <v>73</v>
      </c>
      <c r="D40" s="71"/>
      <c r="E40" s="71"/>
      <c r="F40" s="71"/>
      <c r="G40" s="71"/>
      <c r="H40" s="71"/>
      <c r="I40" s="72"/>
      <c r="J40" s="102"/>
      <c r="K40" s="103"/>
      <c r="L40" s="75">
        <v>3.0</v>
      </c>
      <c r="M40" s="76">
        <v>2819.0</v>
      </c>
      <c r="N40" s="77"/>
      <c r="O40" s="95">
        <v>7.0</v>
      </c>
      <c r="P40" s="198">
        <v>15.0</v>
      </c>
      <c r="Q40" s="105"/>
      <c r="R40" s="92">
        <f>1</f>
        <v>1</v>
      </c>
      <c r="S40" s="104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0"/>
      <c r="AE40" s="76">
        <v>2921.0</v>
      </c>
      <c r="AF40" s="77"/>
      <c r="AG40" s="91">
        <v>2.0</v>
      </c>
      <c r="AH40" s="91">
        <v>2.0</v>
      </c>
      <c r="AI40" s="87" t="s">
        <v>37</v>
      </c>
      <c r="AL40" s="88"/>
      <c r="AM40" s="76">
        <v>2921.0</v>
      </c>
      <c r="AN40" s="77"/>
      <c r="AO40" s="76">
        <v>3121.0</v>
      </c>
      <c r="AP40" s="89"/>
    </row>
    <row r="41" ht="15.0" customHeight="1">
      <c r="A41" s="156"/>
      <c r="B41" s="101">
        <v>99.0</v>
      </c>
      <c r="C41" s="113" t="s">
        <v>74</v>
      </c>
      <c r="D41" s="71"/>
      <c r="E41" s="71"/>
      <c r="F41" s="71"/>
      <c r="G41" s="71"/>
      <c r="H41" s="71"/>
      <c r="I41" s="72"/>
      <c r="J41" s="102"/>
      <c r="K41" s="74"/>
      <c r="L41" s="75">
        <v>4.0</v>
      </c>
      <c r="M41" s="76">
        <v>3852.0</v>
      </c>
      <c r="N41" s="77"/>
      <c r="O41" s="91">
        <v>33.0</v>
      </c>
      <c r="P41" s="94">
        <v>4.0</v>
      </c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0"/>
      <c r="AE41" s="76">
        <v>3220.0</v>
      </c>
      <c r="AF41" s="77"/>
      <c r="AG41" s="94">
        <v>9.0</v>
      </c>
      <c r="AH41" s="95">
        <v>2.0</v>
      </c>
      <c r="AI41" s="96" t="s">
        <v>75</v>
      </c>
      <c r="AJ41" s="97"/>
      <c r="AK41" s="97"/>
      <c r="AL41" s="98"/>
      <c r="AM41" s="76">
        <v>3220.0</v>
      </c>
      <c r="AN41" s="77"/>
      <c r="AO41" s="99">
        <v>3358.0</v>
      </c>
      <c r="AP41" s="100"/>
    </row>
    <row r="42" ht="15.0" customHeight="1">
      <c r="A42" s="156"/>
      <c r="B42" s="101">
        <v>4.0</v>
      </c>
      <c r="C42" s="113" t="s">
        <v>76</v>
      </c>
      <c r="D42" s="71"/>
      <c r="E42" s="71"/>
      <c r="F42" s="71"/>
      <c r="G42" s="71"/>
      <c r="H42" s="71"/>
      <c r="I42" s="72"/>
      <c r="J42" s="102"/>
      <c r="K42" s="103"/>
      <c r="L42" s="75">
        <v>5.0</v>
      </c>
      <c r="M42" s="76">
        <v>4314.0</v>
      </c>
      <c r="N42" s="77"/>
      <c r="O42" s="95">
        <v>9.0</v>
      </c>
      <c r="P42" s="198">
        <v>55.0</v>
      </c>
      <c r="Q42" s="95">
        <v>17.0</v>
      </c>
      <c r="R42" s="92"/>
      <c r="S42" s="104"/>
      <c r="T42" s="102"/>
      <c r="U42" s="102"/>
      <c r="V42" s="102"/>
      <c r="W42" s="102"/>
      <c r="X42" s="106"/>
      <c r="Y42" s="104"/>
      <c r="Z42" s="102"/>
      <c r="AA42" s="102"/>
      <c r="AB42" s="102"/>
      <c r="AC42" s="102"/>
      <c r="AD42" s="199"/>
      <c r="AE42" s="76">
        <v>5358.0</v>
      </c>
      <c r="AF42" s="77"/>
      <c r="AG42" s="95">
        <v>2.0</v>
      </c>
      <c r="AH42" s="95">
        <v>2.0</v>
      </c>
      <c r="AI42" s="108" t="s">
        <v>77</v>
      </c>
      <c r="AJ42" s="109"/>
      <c r="AK42" s="109"/>
      <c r="AL42" s="110"/>
      <c r="AM42" s="76">
        <v>5358.0</v>
      </c>
      <c r="AN42" s="77"/>
      <c r="AO42" s="99">
        <v>5427.0</v>
      </c>
      <c r="AP42" s="100"/>
    </row>
    <row r="43" ht="15.0" customHeight="1">
      <c r="A43" s="156"/>
      <c r="B43" s="101">
        <v>33.0</v>
      </c>
      <c r="C43" s="113" t="s">
        <v>78</v>
      </c>
      <c r="D43" s="71"/>
      <c r="E43" s="71"/>
      <c r="F43" s="71"/>
      <c r="G43" s="71"/>
      <c r="H43" s="71"/>
      <c r="I43" s="72"/>
      <c r="J43" s="102"/>
      <c r="K43" s="103"/>
      <c r="L43" s="75">
        <v>6.0</v>
      </c>
      <c r="M43" s="76">
        <v>5931.0</v>
      </c>
      <c r="N43" s="77"/>
      <c r="O43" s="95">
        <v>9.0</v>
      </c>
      <c r="P43" s="102"/>
      <c r="Q43" s="105"/>
      <c r="R43" s="92"/>
      <c r="S43" s="104"/>
      <c r="T43" s="102"/>
      <c r="U43" s="102"/>
      <c r="V43" s="102"/>
      <c r="W43" s="102"/>
      <c r="X43" s="106"/>
      <c r="Y43" s="104"/>
      <c r="Z43" s="102"/>
      <c r="AA43" s="102"/>
      <c r="AB43" s="102"/>
      <c r="AC43" s="102"/>
      <c r="AD43" s="199"/>
      <c r="AE43" s="76">
        <v>5931.0</v>
      </c>
      <c r="AF43" s="77"/>
      <c r="AG43" s="91">
        <v>9.0</v>
      </c>
      <c r="AH43" s="95">
        <v>10.0</v>
      </c>
      <c r="AI43" s="195" t="s">
        <v>79</v>
      </c>
      <c r="AJ43" s="196"/>
      <c r="AK43" s="196"/>
      <c r="AL43" s="197"/>
      <c r="AM43" s="76">
        <v>5931.0</v>
      </c>
      <c r="AN43" s="77"/>
      <c r="AO43" s="76">
        <v>6000.0</v>
      </c>
      <c r="AP43" s="89"/>
    </row>
    <row r="44" ht="15.0" customHeight="1">
      <c r="A44" s="156"/>
      <c r="B44" s="101">
        <v>15.0</v>
      </c>
      <c r="C44" s="113" t="s">
        <v>80</v>
      </c>
      <c r="D44" s="71"/>
      <c r="E44" s="71"/>
      <c r="F44" s="71"/>
      <c r="G44" s="71"/>
      <c r="H44" s="71"/>
      <c r="I44" s="72"/>
      <c r="J44" s="102"/>
      <c r="K44" s="103"/>
      <c r="L44" s="115"/>
      <c r="M44" s="116"/>
      <c r="N44" s="77"/>
      <c r="O44" s="105"/>
      <c r="P44" s="102"/>
      <c r="Q44" s="105"/>
      <c r="R44" s="92"/>
      <c r="S44" s="104"/>
      <c r="T44" s="102"/>
      <c r="U44" s="102"/>
      <c r="V44" s="102"/>
      <c r="W44" s="102"/>
      <c r="X44" s="106"/>
      <c r="Y44" s="104"/>
      <c r="Z44" s="102"/>
      <c r="AA44" s="102"/>
      <c r="AB44" s="102"/>
      <c r="AC44" s="102"/>
      <c r="AD44" s="199"/>
      <c r="AE44" s="116"/>
      <c r="AF44" s="77"/>
      <c r="AG44" s="84"/>
      <c r="AH44" s="105"/>
      <c r="AI44" s="107"/>
      <c r="AJ44" s="97"/>
      <c r="AK44" s="97"/>
      <c r="AL44" s="98"/>
      <c r="AM44" s="116"/>
      <c r="AN44" s="77"/>
      <c r="AO44" s="116"/>
      <c r="AP44" s="89"/>
    </row>
    <row r="45" ht="15.0" customHeight="1">
      <c r="A45" s="156"/>
      <c r="B45" s="101">
        <v>2.0</v>
      </c>
      <c r="C45" s="113" t="s">
        <v>81</v>
      </c>
      <c r="D45" s="71"/>
      <c r="E45" s="71"/>
      <c r="F45" s="71"/>
      <c r="G45" s="71"/>
      <c r="H45" s="71"/>
      <c r="I45" s="72"/>
      <c r="J45" s="102"/>
      <c r="K45" s="103"/>
      <c r="L45" s="115"/>
      <c r="M45" s="116"/>
      <c r="N45" s="77"/>
      <c r="O45" s="105"/>
      <c r="P45" s="102"/>
      <c r="Q45" s="105"/>
      <c r="R45" s="92"/>
      <c r="S45" s="104"/>
      <c r="T45" s="102"/>
      <c r="U45" s="102"/>
      <c r="V45" s="102"/>
      <c r="W45" s="102"/>
      <c r="X45" s="106"/>
      <c r="Y45" s="104"/>
      <c r="Z45" s="102"/>
      <c r="AA45" s="102"/>
      <c r="AB45" s="102"/>
      <c r="AC45" s="102"/>
      <c r="AD45" s="201"/>
      <c r="AE45" s="116"/>
      <c r="AF45" s="77"/>
      <c r="AG45" s="105"/>
      <c r="AH45" s="105"/>
      <c r="AI45" s="107"/>
      <c r="AJ45" s="97"/>
      <c r="AK45" s="97"/>
      <c r="AL45" s="98"/>
      <c r="AM45" s="116"/>
      <c r="AN45" s="77"/>
      <c r="AO45" s="116"/>
      <c r="AP45" s="89"/>
      <c r="AQ45" s="2"/>
      <c r="AR45" s="2"/>
    </row>
    <row r="46" ht="15.0" customHeight="1">
      <c r="A46" s="156"/>
      <c r="B46" s="101">
        <v>55.0</v>
      </c>
      <c r="C46" s="113" t="s">
        <v>82</v>
      </c>
      <c r="D46" s="71"/>
      <c r="E46" s="71"/>
      <c r="F46" s="71"/>
      <c r="G46" s="71"/>
      <c r="H46" s="71"/>
      <c r="I46" s="72"/>
      <c r="J46" s="102"/>
      <c r="K46" s="103"/>
      <c r="L46" s="115"/>
      <c r="M46" s="116"/>
      <c r="N46" s="77"/>
      <c r="O46" s="105"/>
      <c r="P46" s="102"/>
      <c r="Q46" s="105"/>
      <c r="R46" s="92"/>
      <c r="S46" s="104"/>
      <c r="T46" s="102"/>
      <c r="U46" s="102"/>
      <c r="V46" s="102"/>
      <c r="W46" s="102"/>
      <c r="X46" s="106"/>
      <c r="Y46" s="104"/>
      <c r="Z46" s="102"/>
      <c r="AA46" s="102"/>
      <c r="AB46" s="102"/>
      <c r="AC46" s="105"/>
      <c r="AD46" s="202"/>
      <c r="AE46" s="116"/>
      <c r="AF46" s="77"/>
      <c r="AG46" s="84"/>
      <c r="AH46" s="105"/>
      <c r="AI46" s="107"/>
      <c r="AJ46" s="97"/>
      <c r="AK46" s="97"/>
      <c r="AL46" s="98"/>
      <c r="AM46" s="116"/>
      <c r="AN46" s="77"/>
      <c r="AO46" s="116"/>
      <c r="AP46" s="89"/>
    </row>
    <row r="47" ht="15.0" customHeight="1">
      <c r="A47" s="156"/>
      <c r="B47" s="101">
        <v>78.0</v>
      </c>
      <c r="C47" s="113" t="s">
        <v>83</v>
      </c>
      <c r="D47" s="71"/>
      <c r="E47" s="71"/>
      <c r="F47" s="71"/>
      <c r="G47" s="71"/>
      <c r="H47" s="71"/>
      <c r="I47" s="72"/>
      <c r="J47" s="102"/>
      <c r="K47" s="103"/>
      <c r="L47" s="115"/>
      <c r="M47" s="116"/>
      <c r="N47" s="77"/>
      <c r="O47" s="105"/>
      <c r="P47" s="102"/>
      <c r="Q47" s="105"/>
      <c r="R47" s="92"/>
      <c r="S47" s="104"/>
      <c r="T47" s="102"/>
      <c r="U47" s="102"/>
      <c r="V47" s="102"/>
      <c r="W47" s="102"/>
      <c r="X47" s="106"/>
      <c r="Y47" s="104"/>
      <c r="Z47" s="102"/>
      <c r="AA47" s="102"/>
      <c r="AB47" s="102"/>
      <c r="AC47" s="102"/>
      <c r="AD47" s="203"/>
      <c r="AE47" s="116"/>
      <c r="AF47" s="77"/>
      <c r="AG47" s="105"/>
      <c r="AH47" s="105"/>
      <c r="AI47" s="107"/>
      <c r="AJ47" s="97"/>
      <c r="AK47" s="97"/>
      <c r="AL47" s="98"/>
      <c r="AM47" s="116"/>
      <c r="AN47" s="77"/>
      <c r="AO47" s="116"/>
      <c r="AP47" s="89"/>
    </row>
    <row r="48" ht="15.0" customHeight="1">
      <c r="A48" s="156"/>
      <c r="B48" s="101">
        <v>77.0</v>
      </c>
      <c r="C48" s="113" t="s">
        <v>84</v>
      </c>
      <c r="D48" s="71"/>
      <c r="E48" s="71"/>
      <c r="F48" s="71"/>
      <c r="G48" s="71"/>
      <c r="H48" s="71"/>
      <c r="I48" s="72"/>
      <c r="J48" s="105"/>
      <c r="K48" s="74"/>
      <c r="L48" s="115"/>
      <c r="M48" s="116"/>
      <c r="N48" s="77"/>
      <c r="O48" s="84"/>
      <c r="P48" s="85"/>
      <c r="Q48" s="84"/>
      <c r="R48" s="92"/>
      <c r="S48" s="93"/>
      <c r="T48" s="85"/>
      <c r="U48" s="102"/>
      <c r="V48" s="85"/>
      <c r="W48" s="85"/>
      <c r="X48" s="86"/>
      <c r="Y48" s="93"/>
      <c r="Z48" s="85"/>
      <c r="AA48" s="85"/>
      <c r="AB48" s="85"/>
      <c r="AC48" s="85"/>
      <c r="AD48" s="200"/>
      <c r="AE48" s="116"/>
      <c r="AF48" s="77"/>
      <c r="AG48" s="85"/>
      <c r="AH48" s="105"/>
      <c r="AI48" s="107"/>
      <c r="AJ48" s="97"/>
      <c r="AK48" s="97"/>
      <c r="AL48" s="98"/>
      <c r="AM48" s="116"/>
      <c r="AN48" s="77"/>
      <c r="AO48" s="116"/>
      <c r="AP48" s="89"/>
    </row>
    <row r="49" ht="15.0" customHeight="1">
      <c r="A49" s="156"/>
      <c r="B49" s="101">
        <v>28.0</v>
      </c>
      <c r="C49" s="113" t="s">
        <v>85</v>
      </c>
      <c r="D49" s="71"/>
      <c r="E49" s="71"/>
      <c r="F49" s="71"/>
      <c r="G49" s="71"/>
      <c r="H49" s="71"/>
      <c r="I49" s="72"/>
      <c r="J49" s="105"/>
      <c r="K49" s="74"/>
      <c r="L49" s="115"/>
      <c r="M49" s="116"/>
      <c r="N49" s="77"/>
      <c r="O49" s="84"/>
      <c r="P49" s="85"/>
      <c r="Q49" s="84"/>
      <c r="R49" s="92"/>
      <c r="S49" s="104"/>
      <c r="T49" s="85"/>
      <c r="U49" s="85"/>
      <c r="V49" s="85"/>
      <c r="W49" s="102"/>
      <c r="X49" s="86"/>
      <c r="Y49" s="93"/>
      <c r="Z49" s="85"/>
      <c r="AA49" s="85"/>
      <c r="AB49" s="85"/>
      <c r="AC49" s="85"/>
      <c r="AD49" s="200"/>
      <c r="AE49" s="125"/>
      <c r="AF49" s="119"/>
      <c r="AG49" s="204"/>
      <c r="AH49" s="105"/>
      <c r="AI49" s="107"/>
      <c r="AJ49" s="97"/>
      <c r="AK49" s="97"/>
      <c r="AL49" s="97"/>
      <c r="AM49" s="205"/>
      <c r="AN49" s="119"/>
      <c r="AO49" s="205"/>
      <c r="AP49" s="100"/>
    </row>
    <row r="50" ht="15.0" customHeight="1">
      <c r="A50" s="156"/>
      <c r="B50" s="101">
        <v>3.0</v>
      </c>
      <c r="C50" s="113" t="s">
        <v>86</v>
      </c>
      <c r="D50" s="71"/>
      <c r="E50" s="71"/>
      <c r="F50" s="71"/>
      <c r="G50" s="71"/>
      <c r="H50" s="71"/>
      <c r="I50" s="72"/>
      <c r="J50" s="102"/>
      <c r="K50" s="74"/>
      <c r="L50" s="115"/>
      <c r="M50" s="116"/>
      <c r="N50" s="77"/>
      <c r="O50" s="84"/>
      <c r="P50" s="85"/>
      <c r="Q50" s="84"/>
      <c r="R50" s="92"/>
      <c r="S50" s="93"/>
      <c r="T50" s="102"/>
      <c r="U50" s="85"/>
      <c r="V50" s="85"/>
      <c r="W50" s="85"/>
      <c r="X50" s="86"/>
      <c r="Y50" s="93"/>
      <c r="Z50" s="85"/>
      <c r="AA50" s="85"/>
      <c r="AB50" s="85"/>
      <c r="AC50" s="85"/>
      <c r="AD50" s="200"/>
      <c r="AE50" s="116"/>
      <c r="AF50" s="77"/>
      <c r="AG50" s="105"/>
      <c r="AH50" s="105"/>
      <c r="AI50" s="107"/>
      <c r="AJ50" s="97"/>
      <c r="AK50" s="97"/>
      <c r="AL50" s="98"/>
      <c r="AM50" s="116"/>
      <c r="AN50" s="77"/>
      <c r="AO50" s="116"/>
      <c r="AP50" s="89"/>
    </row>
    <row r="51" ht="15.0" customHeight="1">
      <c r="A51" s="156"/>
      <c r="B51" s="101">
        <v>9.0</v>
      </c>
      <c r="C51" s="113" t="s">
        <v>87</v>
      </c>
      <c r="D51" s="71"/>
      <c r="E51" s="71"/>
      <c r="F51" s="71"/>
      <c r="G51" s="71"/>
      <c r="H51" s="71"/>
      <c r="I51" s="72"/>
      <c r="J51" s="102"/>
      <c r="K51" s="74"/>
      <c r="L51" s="115"/>
      <c r="M51" s="116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0"/>
      <c r="AE51" s="116"/>
      <c r="AF51" s="77"/>
      <c r="AG51" s="85"/>
      <c r="AH51" s="105"/>
      <c r="AI51" s="107"/>
      <c r="AJ51" s="97"/>
      <c r="AK51" s="97"/>
      <c r="AL51" s="98"/>
      <c r="AM51" s="116"/>
      <c r="AN51" s="77"/>
      <c r="AO51" s="116"/>
      <c r="AP51" s="89"/>
    </row>
    <row r="52" ht="15.0" customHeight="1">
      <c r="A52" s="156"/>
      <c r="B52" s="90">
        <v>17.0</v>
      </c>
      <c r="C52" s="113" t="s">
        <v>88</v>
      </c>
      <c r="D52" s="71"/>
      <c r="E52" s="71"/>
      <c r="F52" s="71"/>
      <c r="G52" s="71"/>
      <c r="H52" s="71"/>
      <c r="I52" s="72"/>
      <c r="J52" s="85"/>
      <c r="K52" s="74"/>
      <c r="L52" s="115"/>
      <c r="M52" s="116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0"/>
      <c r="AE52" s="116"/>
      <c r="AF52" s="77"/>
      <c r="AG52" s="85"/>
      <c r="AH52" s="105"/>
      <c r="AI52" s="83"/>
      <c r="AJ52" s="196"/>
      <c r="AK52" s="196"/>
      <c r="AL52" s="197"/>
      <c r="AM52" s="116"/>
      <c r="AN52" s="77"/>
      <c r="AO52" s="116"/>
      <c r="AP52" s="89"/>
    </row>
    <row r="53" ht="15.0" customHeight="1">
      <c r="A53" s="156"/>
      <c r="B53" s="90">
        <v>87.0</v>
      </c>
      <c r="C53" s="113" t="s">
        <v>89</v>
      </c>
      <c r="D53" s="71"/>
      <c r="E53" s="71"/>
      <c r="F53" s="71"/>
      <c r="G53" s="71"/>
      <c r="H53" s="71"/>
      <c r="I53" s="72"/>
      <c r="J53" s="102"/>
      <c r="K53" s="74"/>
      <c r="L53" s="115"/>
      <c r="M53" s="116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0"/>
      <c r="AE53" s="116"/>
      <c r="AF53" s="77"/>
      <c r="AG53" s="85"/>
      <c r="AH53" s="105"/>
      <c r="AI53" s="83"/>
      <c r="AJ53" s="196"/>
      <c r="AK53" s="196"/>
      <c r="AL53" s="197"/>
      <c r="AM53" s="116"/>
      <c r="AN53" s="77"/>
      <c r="AO53" s="116"/>
      <c r="AP53" s="89"/>
    </row>
    <row r="54" ht="15.0" customHeight="1">
      <c r="A54" s="156"/>
      <c r="B54" s="90">
        <v>5.0</v>
      </c>
      <c r="C54" s="113" t="s">
        <v>90</v>
      </c>
      <c r="D54" s="71"/>
      <c r="E54" s="71"/>
      <c r="F54" s="71"/>
      <c r="G54" s="71"/>
      <c r="H54" s="71"/>
      <c r="I54" s="72"/>
      <c r="J54" s="85"/>
      <c r="K54" s="74"/>
      <c r="L54" s="115"/>
      <c r="M54" s="116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0"/>
      <c r="AE54" s="116"/>
      <c r="AF54" s="77"/>
      <c r="AG54" s="85"/>
      <c r="AH54" s="105"/>
      <c r="AI54" s="83"/>
      <c r="AJ54" s="196"/>
      <c r="AK54" s="196"/>
      <c r="AL54" s="197"/>
      <c r="AM54" s="116"/>
      <c r="AN54" s="77"/>
      <c r="AO54" s="116"/>
      <c r="AP54" s="89"/>
    </row>
    <row r="55" ht="15.0" customHeight="1">
      <c r="A55" s="156"/>
      <c r="B55" s="90">
        <v>13.0</v>
      </c>
      <c r="C55" s="113" t="s">
        <v>91</v>
      </c>
      <c r="D55" s="71"/>
      <c r="E55" s="71"/>
      <c r="F55" s="71"/>
      <c r="G55" s="71"/>
      <c r="H55" s="71"/>
      <c r="I55" s="72"/>
      <c r="J55" s="85"/>
      <c r="K55" s="74"/>
      <c r="L55" s="115"/>
      <c r="M55" s="116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0"/>
      <c r="AE55" s="116"/>
      <c r="AF55" s="77"/>
      <c r="AG55" s="85"/>
      <c r="AH55" s="105"/>
      <c r="AI55" s="83"/>
      <c r="AJ55" s="196"/>
      <c r="AK55" s="196"/>
      <c r="AL55" s="197"/>
      <c r="AM55" s="116"/>
      <c r="AN55" s="77"/>
      <c r="AO55" s="116"/>
      <c r="AP55" s="89"/>
    </row>
    <row r="56" ht="15.0" customHeight="1">
      <c r="A56" s="156"/>
      <c r="B56" s="206"/>
      <c r="C56" s="207"/>
      <c r="D56" s="71"/>
      <c r="E56" s="71"/>
      <c r="F56" s="71"/>
      <c r="G56" s="71"/>
      <c r="H56" s="71"/>
      <c r="I56" s="72"/>
      <c r="J56" s="85"/>
      <c r="K56" s="74"/>
      <c r="L56" s="115"/>
      <c r="M56" s="116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0"/>
      <c r="AE56" s="116"/>
      <c r="AF56" s="77"/>
      <c r="AG56" s="85"/>
      <c r="AH56" s="105"/>
      <c r="AI56" s="83"/>
      <c r="AJ56" s="196"/>
      <c r="AK56" s="196"/>
      <c r="AL56" s="197"/>
      <c r="AM56" s="116"/>
      <c r="AN56" s="77"/>
      <c r="AO56" s="116"/>
      <c r="AP56" s="89"/>
    </row>
    <row r="57" ht="15.0" customHeight="1">
      <c r="A57" s="156"/>
      <c r="B57" s="206"/>
      <c r="C57" s="207"/>
      <c r="D57" s="71"/>
      <c r="E57" s="71"/>
      <c r="F57" s="71"/>
      <c r="G57" s="71"/>
      <c r="H57" s="71"/>
      <c r="I57" s="72"/>
      <c r="J57" s="85"/>
      <c r="K57" s="74"/>
      <c r="L57" s="115"/>
      <c r="M57" s="116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0"/>
      <c r="AE57" s="116"/>
      <c r="AF57" s="77"/>
      <c r="AG57" s="85"/>
      <c r="AH57" s="105"/>
      <c r="AI57" s="208"/>
      <c r="AL57" s="209"/>
      <c r="AM57" s="116"/>
      <c r="AN57" s="77"/>
      <c r="AO57" s="116"/>
      <c r="AP57" s="89"/>
    </row>
    <row r="58" ht="15.0" customHeight="1">
      <c r="A58" s="156"/>
      <c r="B58" s="206"/>
      <c r="C58" s="207"/>
      <c r="D58" s="71"/>
      <c r="E58" s="71"/>
      <c r="F58" s="71"/>
      <c r="G58" s="71"/>
      <c r="H58" s="71"/>
      <c r="I58" s="72"/>
      <c r="J58" s="84"/>
      <c r="K58" s="74"/>
      <c r="L58" s="115"/>
      <c r="M58" s="116"/>
      <c r="N58" s="77"/>
      <c r="O58" s="210"/>
      <c r="P58" s="211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0"/>
      <c r="AE58" s="116"/>
      <c r="AF58" s="77"/>
      <c r="AG58" s="85"/>
      <c r="AH58" s="105"/>
      <c r="AI58" s="107"/>
      <c r="AJ58" s="97"/>
      <c r="AK58" s="97"/>
      <c r="AL58" s="98"/>
      <c r="AM58" s="116"/>
      <c r="AN58" s="77"/>
      <c r="AO58" s="116"/>
      <c r="AP58" s="89"/>
    </row>
    <row r="59" ht="15.0" customHeight="1">
      <c r="A59" s="156"/>
      <c r="B59" s="212"/>
      <c r="C59" s="213"/>
      <c r="D59" s="129"/>
      <c r="E59" s="129"/>
      <c r="F59" s="129"/>
      <c r="G59" s="71"/>
      <c r="H59" s="71"/>
      <c r="I59" s="72"/>
      <c r="J59" s="117"/>
      <c r="K59" s="130"/>
      <c r="L59" s="115"/>
      <c r="M59" s="131"/>
      <c r="N59" s="132"/>
      <c r="O59" s="214"/>
      <c r="P59" s="215"/>
      <c r="Q59" s="216"/>
      <c r="R59" s="134"/>
      <c r="S59" s="135"/>
      <c r="T59" s="137"/>
      <c r="U59" s="137"/>
      <c r="V59" s="137"/>
      <c r="W59" s="217"/>
      <c r="X59" s="218"/>
      <c r="Y59" s="135"/>
      <c r="Z59" s="137"/>
      <c r="AA59" s="137"/>
      <c r="AB59" s="137"/>
      <c r="AC59" s="137"/>
      <c r="AD59" s="219"/>
      <c r="AE59" s="131"/>
      <c r="AF59" s="132"/>
      <c r="AG59" s="137"/>
      <c r="AH59" s="133"/>
      <c r="AI59" s="217"/>
      <c r="AJ59" s="18"/>
      <c r="AK59" s="18"/>
      <c r="AL59" s="42"/>
      <c r="AM59" s="131"/>
      <c r="AN59" s="132"/>
      <c r="AO59" s="131"/>
      <c r="AP59" s="139"/>
    </row>
    <row r="60" ht="15.0" customHeight="1">
      <c r="A60" s="156"/>
      <c r="B60" s="220" t="s">
        <v>62</v>
      </c>
      <c r="C60" s="50" t="s">
        <v>92</v>
      </c>
      <c r="D60" s="18"/>
      <c r="E60" s="18"/>
      <c r="F60" s="18"/>
      <c r="G60" s="221" t="s">
        <v>93</v>
      </c>
      <c r="H60" s="52"/>
      <c r="I60" s="52"/>
      <c r="J60" s="52"/>
      <c r="K60" s="52"/>
      <c r="L60" s="53"/>
      <c r="M60" s="222" t="s">
        <v>65</v>
      </c>
      <c r="N60" s="52"/>
      <c r="O60" s="52"/>
      <c r="P60" s="223"/>
      <c r="Q60" s="52"/>
      <c r="R60" s="52"/>
      <c r="S60" s="52"/>
      <c r="T60" s="52"/>
      <c r="U60" s="52"/>
      <c r="V60" s="222" t="s">
        <v>66</v>
      </c>
      <c r="W60" s="52"/>
      <c r="X60" s="52"/>
      <c r="Y60" s="52"/>
      <c r="Z60" s="52"/>
      <c r="AA60" s="224"/>
      <c r="AB60" s="18"/>
      <c r="AC60" s="18"/>
      <c r="AD60" s="18"/>
      <c r="AE60" s="18"/>
      <c r="AF60" s="225"/>
      <c r="AG60" s="226" t="s">
        <v>67</v>
      </c>
      <c r="AH60" s="18"/>
      <c r="AI60" s="18"/>
      <c r="AJ60" s="227"/>
      <c r="AK60" s="18"/>
      <c r="AL60" s="18"/>
      <c r="AM60" s="18"/>
      <c r="AN60" s="18"/>
      <c r="AO60" s="18"/>
      <c r="AP60" s="26"/>
    </row>
    <row r="61" ht="3.75" customHeight="1">
      <c r="A61" s="156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56"/>
      <c r="B62" s="231" t="s">
        <v>94</v>
      </c>
      <c r="C62" s="52"/>
      <c r="D62" s="52"/>
      <c r="E62" s="52"/>
      <c r="F62" s="52"/>
      <c r="G62" s="52"/>
      <c r="H62" s="52"/>
      <c r="I62" s="52"/>
      <c r="J62" s="52"/>
      <c r="K62" s="232"/>
      <c r="L62" s="233" t="s">
        <v>95</v>
      </c>
      <c r="M62" s="52"/>
      <c r="N62" s="52"/>
      <c r="O62" s="52"/>
      <c r="P62" s="52"/>
      <c r="Q62" s="232"/>
      <c r="R62" s="234" t="s">
        <v>96</v>
      </c>
      <c r="S62" s="52"/>
      <c r="T62" s="52"/>
      <c r="U62" s="52"/>
      <c r="V62" s="52"/>
      <c r="W62" s="52"/>
      <c r="X62" s="52"/>
      <c r="Y62" s="232"/>
      <c r="Z62" s="233" t="s">
        <v>97</v>
      </c>
      <c r="AA62" s="52"/>
      <c r="AB62" s="52"/>
      <c r="AC62" s="52"/>
      <c r="AD62" s="48"/>
      <c r="AE62" s="235">
        <v>1.0</v>
      </c>
      <c r="AF62" s="48"/>
      <c r="AG62" s="235">
        <v>2.0</v>
      </c>
      <c r="AH62" s="48"/>
      <c r="AI62" s="235">
        <v>3.0</v>
      </c>
      <c r="AJ62" s="48"/>
      <c r="AK62" s="236" t="s">
        <v>98</v>
      </c>
      <c r="AL62" s="48"/>
      <c r="AM62" s="236" t="s">
        <v>99</v>
      </c>
      <c r="AN62" s="48"/>
      <c r="AO62" s="236" t="s">
        <v>100</v>
      </c>
      <c r="AP62" s="237"/>
    </row>
    <row r="63" ht="16.5" customHeight="1">
      <c r="A63" s="156"/>
      <c r="B63" s="238" t="s">
        <v>101</v>
      </c>
      <c r="C63" s="48"/>
      <c r="D63" s="239" t="s">
        <v>102</v>
      </c>
      <c r="E63" s="48"/>
      <c r="F63" s="239" t="s">
        <v>103</v>
      </c>
      <c r="G63" s="48"/>
      <c r="H63" s="239" t="s">
        <v>104</v>
      </c>
      <c r="I63" s="48"/>
      <c r="J63" s="240" t="s">
        <v>105</v>
      </c>
      <c r="K63" s="53"/>
      <c r="L63" s="240" t="s">
        <v>106</v>
      </c>
      <c r="M63" s="48"/>
      <c r="N63" s="239" t="s">
        <v>101</v>
      </c>
      <c r="O63" s="48"/>
      <c r="P63" s="239" t="s">
        <v>102</v>
      </c>
      <c r="Q63" s="53"/>
      <c r="R63" s="241" t="s">
        <v>107</v>
      </c>
      <c r="S63" s="242"/>
      <c r="T63" s="242"/>
      <c r="U63" s="243"/>
      <c r="V63" s="244" t="s">
        <v>108</v>
      </c>
      <c r="W63" s="242"/>
      <c r="X63" s="242"/>
      <c r="Y63" s="243"/>
      <c r="Z63" s="245" t="s">
        <v>16</v>
      </c>
      <c r="AA63" s="246"/>
      <c r="AB63" s="247"/>
      <c r="AC63" s="248" t="s">
        <v>101</v>
      </c>
      <c r="AD63" s="249"/>
      <c r="AE63" s="250">
        <v>1.0</v>
      </c>
      <c r="AF63" s="249"/>
      <c r="AG63" s="251">
        <v>3.0</v>
      </c>
      <c r="AH63" s="249"/>
      <c r="AI63" s="251">
        <v>1.0</v>
      </c>
      <c r="AJ63" s="249"/>
      <c r="AK63" s="252"/>
      <c r="AL63" s="249"/>
      <c r="AM63" s="252"/>
      <c r="AN63" s="249"/>
      <c r="AO63" s="253">
        <f t="shared" ref="AO63:AO68" si="1">SUM(AE63:AN63)</f>
        <v>5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1.0</v>
      </c>
      <c r="O64" s="257"/>
      <c r="P64" s="262">
        <v>1.0</v>
      </c>
      <c r="Q64" s="260"/>
      <c r="R64" s="263" t="s">
        <v>109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102</v>
      </c>
      <c r="AD64" s="267"/>
      <c r="AE64" s="269">
        <v>1.0</v>
      </c>
      <c r="AF64" s="267"/>
      <c r="AG64" s="270">
        <v>3.0</v>
      </c>
      <c r="AH64" s="267"/>
      <c r="AI64" s="270">
        <v>2.0</v>
      </c>
      <c r="AJ64" s="267"/>
      <c r="AK64" s="271"/>
      <c r="AL64" s="267"/>
      <c r="AM64" s="271"/>
      <c r="AN64" s="267"/>
      <c r="AO64" s="271">
        <f t="shared" si="1"/>
        <v>6</v>
      </c>
      <c r="AP64" s="26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3431.0</v>
      </c>
      <c r="M65" s="273"/>
      <c r="N65" s="277">
        <v>1.0</v>
      </c>
      <c r="O65" s="273"/>
      <c r="P65" s="277">
        <v>20.0</v>
      </c>
      <c r="Q65" s="265"/>
      <c r="R65" s="263" t="s">
        <v>109</v>
      </c>
      <c r="S65" s="264"/>
      <c r="T65" s="264"/>
      <c r="U65" s="265"/>
      <c r="V65" s="266"/>
      <c r="W65" s="264"/>
      <c r="X65" s="264"/>
      <c r="Y65" s="265"/>
      <c r="Z65" s="278" t="s">
        <v>110</v>
      </c>
      <c r="AB65" s="279"/>
      <c r="AC65" s="280" t="s">
        <v>101</v>
      </c>
      <c r="AD65" s="77"/>
      <c r="AE65" s="195">
        <v>4.0</v>
      </c>
      <c r="AF65" s="77"/>
      <c r="AG65" s="281">
        <v>12.0</v>
      </c>
      <c r="AH65" s="77"/>
      <c r="AI65" s="281">
        <v>2.0</v>
      </c>
      <c r="AJ65" s="77"/>
      <c r="AK65" s="282"/>
      <c r="AL65" s="77"/>
      <c r="AM65" s="282"/>
      <c r="AN65" s="77"/>
      <c r="AO65" s="282">
        <f t="shared" si="1"/>
        <v>18</v>
      </c>
      <c r="AP65" s="89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76">
        <v>6000.0</v>
      </c>
      <c r="M66" s="273"/>
      <c r="N66" s="277">
        <v>1.0</v>
      </c>
      <c r="O66" s="273"/>
      <c r="P66" s="277">
        <v>20.0</v>
      </c>
      <c r="Q66" s="265"/>
      <c r="R66" s="263" t="s">
        <v>111</v>
      </c>
      <c r="S66" s="264"/>
      <c r="T66" s="264"/>
      <c r="U66" s="265"/>
      <c r="V66" s="266"/>
      <c r="W66" s="264"/>
      <c r="X66" s="264"/>
      <c r="Y66" s="265"/>
      <c r="Z66" s="18"/>
      <c r="AA66" s="18"/>
      <c r="AB66" s="267"/>
      <c r="AC66" s="268" t="s">
        <v>102</v>
      </c>
      <c r="AD66" s="267"/>
      <c r="AE66" s="283">
        <v>4.0</v>
      </c>
      <c r="AF66" s="267"/>
      <c r="AG66" s="284">
        <v>4.0</v>
      </c>
      <c r="AH66" s="267"/>
      <c r="AI66" s="284">
        <v>12.0</v>
      </c>
      <c r="AJ66" s="267"/>
      <c r="AK66" s="285"/>
      <c r="AL66" s="267"/>
      <c r="AM66" s="285"/>
      <c r="AN66" s="267"/>
      <c r="AO66" s="286">
        <f t="shared" si="1"/>
        <v>20</v>
      </c>
      <c r="AP66" s="139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87"/>
      <c r="M67" s="273"/>
      <c r="N67" s="274"/>
      <c r="O67" s="273"/>
      <c r="P67" s="274"/>
      <c r="Q67" s="265"/>
      <c r="R67" s="263" t="s">
        <v>112</v>
      </c>
      <c r="S67" s="264"/>
      <c r="T67" s="264"/>
      <c r="U67" s="265"/>
      <c r="V67" s="266"/>
      <c r="W67" s="264"/>
      <c r="X67" s="264"/>
      <c r="Y67" s="265"/>
      <c r="Z67" s="288" t="s">
        <v>113</v>
      </c>
      <c r="AB67" s="289"/>
      <c r="AC67" s="290" t="s">
        <v>101</v>
      </c>
      <c r="AD67" s="77"/>
      <c r="AE67" s="83"/>
      <c r="AF67" s="77"/>
      <c r="AG67" s="291"/>
      <c r="AH67" s="77"/>
      <c r="AI67" s="291"/>
      <c r="AJ67" s="77"/>
      <c r="AK67" s="282"/>
      <c r="AL67" s="77"/>
      <c r="AM67" s="282"/>
      <c r="AN67" s="77"/>
      <c r="AO67" s="282">
        <f t="shared" si="1"/>
        <v>0</v>
      </c>
      <c r="AP67" s="89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87"/>
      <c r="M68" s="273"/>
      <c r="N68" s="274"/>
      <c r="O68" s="273"/>
      <c r="P68" s="274"/>
      <c r="Q68" s="265"/>
      <c r="R68" s="263" t="s">
        <v>114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2"/>
      <c r="AC68" s="293" t="s">
        <v>102</v>
      </c>
      <c r="AD68" s="267"/>
      <c r="AE68" s="217"/>
      <c r="AF68" s="267"/>
      <c r="AG68" s="294"/>
      <c r="AH68" s="267"/>
      <c r="AI68" s="294"/>
      <c r="AJ68" s="267"/>
      <c r="AK68" s="285"/>
      <c r="AL68" s="267"/>
      <c r="AM68" s="285"/>
      <c r="AN68" s="267"/>
      <c r="AO68" s="285">
        <f t="shared" si="1"/>
        <v>0</v>
      </c>
      <c r="AP68" s="26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87"/>
      <c r="M69" s="273"/>
      <c r="N69" s="274"/>
      <c r="O69" s="273"/>
      <c r="P69" s="274"/>
      <c r="Q69" s="265"/>
      <c r="R69" s="263" t="s">
        <v>115</v>
      </c>
      <c r="S69" s="264"/>
      <c r="T69" s="264"/>
      <c r="U69" s="265"/>
      <c r="V69" s="266"/>
      <c r="W69" s="264"/>
      <c r="X69" s="264"/>
      <c r="Y69" s="265"/>
      <c r="Z69" s="295" t="s">
        <v>116</v>
      </c>
      <c r="AA69" s="52"/>
      <c r="AB69" s="52"/>
      <c r="AC69" s="52"/>
      <c r="AD69" s="48"/>
      <c r="AE69" s="296"/>
      <c r="AF69" s="52"/>
      <c r="AG69" s="52"/>
      <c r="AH69" s="297"/>
      <c r="AI69" s="298" t="s">
        <v>117</v>
      </c>
      <c r="AJ69" s="52"/>
      <c r="AK69" s="52"/>
      <c r="AL69" s="48"/>
      <c r="AM69" s="299">
        <v>5931.0</v>
      </c>
      <c r="AN69" s="52"/>
      <c r="AO69" s="52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87"/>
      <c r="M70" s="273"/>
      <c r="N70" s="274"/>
      <c r="O70" s="273"/>
      <c r="P70" s="274"/>
      <c r="Q70" s="265"/>
      <c r="R70" s="263" t="s">
        <v>115</v>
      </c>
      <c r="S70" s="264"/>
      <c r="T70" s="264"/>
      <c r="U70" s="265"/>
      <c r="V70" s="266"/>
      <c r="W70" s="264"/>
      <c r="X70" s="264"/>
      <c r="Y70" s="265"/>
      <c r="Z70" s="300" t="s">
        <v>118</v>
      </c>
      <c r="AA70" s="196"/>
      <c r="AB70" s="196"/>
      <c r="AC70" s="196"/>
      <c r="AD70" s="77"/>
      <c r="AE70" s="301"/>
      <c r="AF70" s="196"/>
      <c r="AG70" s="196"/>
      <c r="AH70" s="77"/>
      <c r="AI70" s="302" t="s">
        <v>118</v>
      </c>
      <c r="AJ70" s="196"/>
      <c r="AK70" s="196"/>
      <c r="AL70" s="77"/>
      <c r="AM70" s="303"/>
      <c r="AN70" s="196"/>
      <c r="AO70" s="196"/>
      <c r="AP70" s="89"/>
    </row>
    <row r="71" ht="15.0" customHeight="1">
      <c r="A71" s="255"/>
      <c r="B71" s="304"/>
      <c r="C71" s="305"/>
      <c r="D71" s="306"/>
      <c r="E71" s="305"/>
      <c r="F71" s="306"/>
      <c r="G71" s="305"/>
      <c r="H71" s="306"/>
      <c r="I71" s="305"/>
      <c r="J71" s="307"/>
      <c r="K71" s="308"/>
      <c r="L71" s="309"/>
      <c r="M71" s="305"/>
      <c r="N71" s="306"/>
      <c r="O71" s="305"/>
      <c r="P71" s="306"/>
      <c r="Q71" s="308"/>
      <c r="R71" s="263" t="s">
        <v>119</v>
      </c>
      <c r="S71" s="264"/>
      <c r="T71" s="264"/>
      <c r="U71" s="265"/>
      <c r="V71" s="310"/>
      <c r="W71" s="264"/>
      <c r="X71" s="264"/>
      <c r="Y71" s="265"/>
      <c r="Z71" s="311" t="s">
        <v>120</v>
      </c>
      <c r="AA71" s="97"/>
      <c r="AB71" s="97"/>
      <c r="AC71" s="97"/>
      <c r="AD71" s="119"/>
      <c r="AE71" s="312" t="s">
        <v>121</v>
      </c>
      <c r="AF71" s="97"/>
      <c r="AG71" s="97"/>
      <c r="AH71" s="119"/>
      <c r="AI71" s="313" t="s">
        <v>122</v>
      </c>
      <c r="AJ71" s="119"/>
      <c r="AK71" s="314"/>
      <c r="AL71" s="97"/>
      <c r="AM71" s="97"/>
      <c r="AN71" s="97"/>
      <c r="AO71" s="97"/>
      <c r="AP71" s="100"/>
    </row>
    <row r="72" ht="15.0" customHeight="1">
      <c r="A72" s="156"/>
      <c r="B72" s="315" t="s">
        <v>123</v>
      </c>
      <c r="C72" s="316"/>
      <c r="D72" s="317"/>
      <c r="E72" s="316"/>
      <c r="F72" s="317"/>
      <c r="G72" s="318" t="s">
        <v>124</v>
      </c>
      <c r="H72" s="319"/>
      <c r="I72" s="320"/>
      <c r="J72" s="284">
        <v>1445.0</v>
      </c>
      <c r="K72" s="22"/>
      <c r="L72" s="321" t="s">
        <v>125</v>
      </c>
      <c r="M72" s="322"/>
      <c r="N72" s="323"/>
      <c r="O72" s="324"/>
      <c r="P72" s="284">
        <v>1645.0</v>
      </c>
      <c r="Q72" s="22"/>
      <c r="R72" s="263" t="s">
        <v>126</v>
      </c>
      <c r="S72" s="264"/>
      <c r="T72" s="264"/>
      <c r="U72" s="265"/>
      <c r="V72" s="310"/>
      <c r="W72" s="264"/>
      <c r="X72" s="264"/>
      <c r="Y72" s="265"/>
      <c r="Z72" s="325" t="s">
        <v>120</v>
      </c>
      <c r="AA72" s="20"/>
      <c r="AB72" s="20"/>
      <c r="AC72" s="20"/>
      <c r="AD72" s="132"/>
      <c r="AE72" s="326" t="s">
        <v>127</v>
      </c>
      <c r="AF72" s="20"/>
      <c r="AG72" s="20"/>
      <c r="AH72" s="132"/>
      <c r="AI72" s="327" t="s">
        <v>122</v>
      </c>
      <c r="AJ72" s="132"/>
      <c r="AK72" s="328"/>
      <c r="AL72" s="20"/>
      <c r="AM72" s="20"/>
      <c r="AN72" s="20"/>
      <c r="AO72" s="20"/>
      <c r="AP72" s="139"/>
    </row>
    <row r="73" ht="15.0" customHeight="1">
      <c r="A73" s="156"/>
      <c r="B73" s="329" t="s">
        <v>128</v>
      </c>
      <c r="C73" s="143"/>
      <c r="D73" s="143"/>
      <c r="E73" s="143"/>
      <c r="F73" s="143"/>
      <c r="G73" s="143"/>
      <c r="H73" s="330"/>
      <c r="I73" s="143"/>
      <c r="J73" s="143"/>
      <c r="K73" s="143"/>
      <c r="L73" s="143"/>
      <c r="M73" s="143"/>
      <c r="N73" s="143"/>
      <c r="O73" s="143"/>
      <c r="P73" s="143"/>
      <c r="Q73" s="331"/>
      <c r="R73" s="332" t="s">
        <v>129</v>
      </c>
      <c r="S73" s="143"/>
      <c r="T73" s="143"/>
      <c r="U73" s="331"/>
      <c r="V73" s="333" t="s">
        <v>130</v>
      </c>
      <c r="W73" s="143"/>
      <c r="X73" s="143"/>
      <c r="Y73" s="331"/>
      <c r="Z73" s="153" t="s">
        <v>131</v>
      </c>
      <c r="AA73" s="143"/>
      <c r="AB73" s="143"/>
      <c r="AC73" s="143"/>
      <c r="AD73" s="143"/>
      <c r="AE73" s="143"/>
      <c r="AF73" s="143"/>
      <c r="AG73" s="143"/>
      <c r="AH73" s="334"/>
      <c r="AI73" s="335" t="s">
        <v>132</v>
      </c>
      <c r="AJ73" s="143"/>
      <c r="AK73" s="336"/>
      <c r="AL73" s="334"/>
      <c r="AM73" s="335" t="s">
        <v>133</v>
      </c>
      <c r="AN73" s="143"/>
      <c r="AO73" s="336"/>
      <c r="AP73" s="154"/>
    </row>
    <row r="74" ht="12.0" customHeight="1">
      <c r="A74" s="337"/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9"/>
      <c r="N74" s="339"/>
      <c r="O74" s="339"/>
      <c r="P74" s="339"/>
      <c r="Q74" s="339"/>
      <c r="R74" s="340"/>
      <c r="S74" s="338"/>
      <c r="T74" s="338"/>
      <c r="U74" s="338"/>
      <c r="V74" s="338"/>
      <c r="W74" s="338"/>
      <c r="X74" s="338"/>
      <c r="Y74" s="341"/>
      <c r="Z74" s="338"/>
      <c r="AA74" s="338"/>
    </row>
    <row r="75" ht="12.0" customHeight="1">
      <c r="A75" s="2"/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342"/>
      <c r="BI79" s="342"/>
    </row>
    <row r="80" ht="12.0" customHeight="1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342"/>
      <c r="BE80" s="342"/>
      <c r="BF80" s="342"/>
      <c r="BG80" s="342"/>
      <c r="BH80" s="342"/>
      <c r="BI80" s="342"/>
    </row>
    <row r="81" ht="14.25" customHeight="1">
      <c r="A81" s="342"/>
      <c r="B81" s="342"/>
      <c r="C81" s="343" t="s">
        <v>134</v>
      </c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5"/>
      <c r="X81" s="346"/>
      <c r="Y81" s="342"/>
      <c r="Z81" s="347" t="s">
        <v>18</v>
      </c>
      <c r="AA81" s="348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49"/>
      <c r="AL81" s="350" t="s">
        <v>135</v>
      </c>
      <c r="AM81" s="35"/>
      <c r="AN81" s="351"/>
      <c r="AO81" s="352" t="s">
        <v>136</v>
      </c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342"/>
      <c r="BE81" s="342"/>
      <c r="BF81" s="342"/>
      <c r="BG81" s="342"/>
      <c r="BH81" s="342"/>
      <c r="BI81" s="342"/>
    </row>
    <row r="82" ht="11.25" customHeight="1">
      <c r="A82" s="342"/>
      <c r="B82" s="342"/>
      <c r="C82" s="353" t="s">
        <v>137</v>
      </c>
      <c r="H82" s="279"/>
      <c r="I82" s="354" t="s">
        <v>138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5"/>
      <c r="X82" s="346"/>
      <c r="Y82" s="342"/>
      <c r="Z82" s="356">
        <v>1.0</v>
      </c>
      <c r="AA82" s="357" t="s">
        <v>139</v>
      </c>
      <c r="AK82" s="289"/>
      <c r="AL82" s="358" t="s">
        <v>140</v>
      </c>
      <c r="AM82" s="359"/>
      <c r="AN82" s="359"/>
      <c r="AO82" s="360">
        <v>9.0</v>
      </c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</row>
    <row r="83" ht="11.25" customHeight="1">
      <c r="A83" s="342"/>
      <c r="B83" s="361"/>
      <c r="C83" s="353" t="s">
        <v>6</v>
      </c>
      <c r="H83" s="279"/>
      <c r="I83" s="362" t="s">
        <v>141</v>
      </c>
      <c r="W83" s="363"/>
      <c r="X83" s="361"/>
      <c r="Y83" s="342"/>
      <c r="Z83" s="364">
        <v>2.0</v>
      </c>
      <c r="AA83" s="365" t="s">
        <v>142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6"/>
      <c r="AL83" s="367" t="s">
        <v>143</v>
      </c>
      <c r="AM83" s="97"/>
      <c r="AN83" s="97"/>
      <c r="AO83" s="368">
        <v>35.0</v>
      </c>
      <c r="AP83" s="361"/>
      <c r="AQ83" s="342"/>
      <c r="AR83" s="342"/>
      <c r="AS83" s="342"/>
      <c r="AT83" s="342"/>
      <c r="AU83" s="342"/>
      <c r="AV83" s="342"/>
      <c r="AW83" s="342"/>
      <c r="AX83" s="342"/>
      <c r="AY83" s="342"/>
      <c r="AZ83" s="342"/>
      <c r="BA83" s="342"/>
      <c r="BB83" s="342"/>
      <c r="BC83" s="342"/>
      <c r="BD83" s="342"/>
      <c r="BE83" s="342"/>
      <c r="BF83" s="342"/>
      <c r="BG83" s="342"/>
      <c r="BH83" s="342"/>
      <c r="BI83" s="342"/>
    </row>
    <row r="84" ht="11.25" customHeight="1">
      <c r="A84" s="342"/>
      <c r="B84" s="361"/>
      <c r="C84" s="353" t="s">
        <v>144</v>
      </c>
      <c r="H84" s="279"/>
      <c r="I84" s="362" t="s">
        <v>145</v>
      </c>
      <c r="W84" s="363"/>
      <c r="X84" s="361"/>
      <c r="Y84" s="342"/>
      <c r="Z84" s="364">
        <v>3.0</v>
      </c>
      <c r="AA84" s="365" t="s">
        <v>146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6"/>
      <c r="AL84" s="367" t="s">
        <v>147</v>
      </c>
      <c r="AM84" s="97"/>
      <c r="AN84" s="97"/>
      <c r="AO84" s="368">
        <v>8.0</v>
      </c>
      <c r="AP84" s="361"/>
      <c r="AQ84" s="342"/>
      <c r="AR84" s="342"/>
      <c r="AS84" s="342"/>
      <c r="AT84" s="342"/>
      <c r="AU84" s="342"/>
      <c r="AV84" s="342"/>
      <c r="AW84" s="342"/>
      <c r="AX84" s="342"/>
      <c r="AY84" s="342"/>
      <c r="AZ84" s="342"/>
      <c r="BA84" s="342"/>
      <c r="BB84" s="342"/>
      <c r="BC84" s="342"/>
      <c r="BD84" s="342"/>
      <c r="BE84" s="342"/>
      <c r="BF84" s="342"/>
      <c r="BG84" s="342"/>
      <c r="BH84" s="342"/>
      <c r="BI84" s="342"/>
    </row>
    <row r="85" ht="11.25" customHeight="1">
      <c r="A85" s="342"/>
      <c r="B85" s="361"/>
      <c r="C85" s="353" t="s">
        <v>23</v>
      </c>
      <c r="H85" s="279"/>
      <c r="I85" s="362" t="s">
        <v>148</v>
      </c>
      <c r="W85" s="363"/>
      <c r="X85" s="342"/>
      <c r="Y85" s="342"/>
      <c r="Z85" s="364">
        <v>4.0</v>
      </c>
      <c r="AA85" s="357" t="s">
        <v>149</v>
      </c>
      <c r="AK85" s="289"/>
      <c r="AL85" s="367" t="s">
        <v>150</v>
      </c>
      <c r="AM85" s="97"/>
      <c r="AN85" s="97"/>
      <c r="AO85" s="368">
        <v>26.0</v>
      </c>
      <c r="AP85" s="361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  <c r="BC85" s="342"/>
      <c r="BD85" s="342"/>
      <c r="BE85" s="342"/>
      <c r="BF85" s="342"/>
      <c r="BG85" s="342"/>
      <c r="BH85" s="342"/>
      <c r="BI85" s="342"/>
    </row>
    <row r="86" ht="11.25" customHeight="1">
      <c r="A86" s="342"/>
      <c r="B86" s="361"/>
      <c r="C86" s="353" t="s">
        <v>5</v>
      </c>
      <c r="H86" s="279"/>
      <c r="I86" s="362" t="s">
        <v>151</v>
      </c>
      <c r="W86" s="363"/>
      <c r="X86" s="342"/>
      <c r="Y86" s="342"/>
      <c r="Z86" s="364">
        <v>5.0</v>
      </c>
      <c r="AA86" s="369" t="s">
        <v>152</v>
      </c>
      <c r="AB86" s="370"/>
      <c r="AC86" s="370"/>
      <c r="AD86" s="370"/>
      <c r="AE86" s="370"/>
      <c r="AF86" s="370"/>
      <c r="AG86" s="370"/>
      <c r="AH86" s="370"/>
      <c r="AI86" s="370"/>
      <c r="AJ86" s="370"/>
      <c r="AK86" s="371"/>
      <c r="AL86" s="367" t="s">
        <v>75</v>
      </c>
      <c r="AM86" s="97"/>
      <c r="AN86" s="97"/>
      <c r="AO86" s="368">
        <v>34.0</v>
      </c>
      <c r="AP86" s="361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  <c r="BC86" s="342"/>
      <c r="BD86" s="342"/>
      <c r="BE86" s="342"/>
      <c r="BF86" s="342"/>
      <c r="BG86" s="342"/>
      <c r="BH86" s="342"/>
      <c r="BI86" s="342"/>
    </row>
    <row r="87" ht="11.25" customHeight="1">
      <c r="A87" s="342"/>
      <c r="B87" s="361"/>
      <c r="C87" s="372" t="s">
        <v>153</v>
      </c>
      <c r="D87" s="196"/>
      <c r="E87" s="196"/>
      <c r="F87" s="196"/>
      <c r="G87" s="196"/>
      <c r="H87" s="77"/>
      <c r="I87" s="373" t="s">
        <v>154</v>
      </c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374"/>
      <c r="X87" s="361"/>
      <c r="Y87" s="342"/>
      <c r="Z87" s="364">
        <v>6.0</v>
      </c>
      <c r="AA87" s="365" t="s">
        <v>155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6"/>
      <c r="AL87" s="367" t="s">
        <v>156</v>
      </c>
      <c r="AM87" s="97"/>
      <c r="AN87" s="97"/>
      <c r="AO87" s="368">
        <v>49.0</v>
      </c>
      <c r="AP87" s="361"/>
      <c r="AQ87" s="342"/>
      <c r="AR87" s="342"/>
      <c r="AS87" s="342"/>
      <c r="AT87" s="342"/>
      <c r="AU87" s="342"/>
      <c r="AV87" s="342"/>
      <c r="AW87" s="342"/>
      <c r="AX87" s="342"/>
      <c r="AY87" s="342"/>
      <c r="AZ87" s="342"/>
      <c r="BA87" s="342"/>
      <c r="BB87" s="342"/>
      <c r="BC87" s="342"/>
      <c r="BD87" s="342"/>
      <c r="BE87" s="342"/>
      <c r="BF87" s="342"/>
      <c r="BG87" s="342"/>
      <c r="BH87" s="342"/>
      <c r="BI87" s="342"/>
    </row>
    <row r="88" ht="11.25" customHeight="1">
      <c r="A88" s="342"/>
      <c r="B88" s="361"/>
      <c r="C88" s="375" t="s">
        <v>157</v>
      </c>
      <c r="D88" s="370"/>
      <c r="E88" s="370"/>
      <c r="F88" s="370"/>
      <c r="G88" s="370"/>
      <c r="H88" s="376"/>
      <c r="I88" s="377" t="s">
        <v>158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8"/>
      <c r="X88" s="361"/>
      <c r="Y88" s="342"/>
      <c r="Z88" s="364">
        <v>7.0</v>
      </c>
      <c r="AA88" s="357" t="s">
        <v>159</v>
      </c>
      <c r="AK88" s="289"/>
      <c r="AL88" s="367" t="s">
        <v>160</v>
      </c>
      <c r="AM88" s="97"/>
      <c r="AN88" s="97"/>
      <c r="AO88" s="368">
        <v>42.0</v>
      </c>
      <c r="AP88" s="361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  <c r="BC88" s="342"/>
      <c r="BD88" s="342"/>
      <c r="BE88" s="342"/>
      <c r="BF88" s="342"/>
      <c r="BG88" s="342"/>
      <c r="BH88" s="342"/>
      <c r="BI88" s="342"/>
    </row>
    <row r="89" ht="11.25" customHeight="1">
      <c r="A89" s="342"/>
      <c r="B89" s="361"/>
      <c r="C89" s="372" t="s">
        <v>161</v>
      </c>
      <c r="D89" s="196"/>
      <c r="E89" s="196"/>
      <c r="F89" s="196"/>
      <c r="G89" s="196"/>
      <c r="H89" s="77"/>
      <c r="I89" s="373" t="s">
        <v>162</v>
      </c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374"/>
      <c r="X89" s="361"/>
      <c r="Y89" s="342"/>
      <c r="Z89" s="364">
        <v>8.0</v>
      </c>
      <c r="AA89" s="365" t="s">
        <v>163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6"/>
      <c r="AL89" s="367" t="s">
        <v>164</v>
      </c>
      <c r="AM89" s="97"/>
      <c r="AN89" s="97"/>
      <c r="AO89" s="368">
        <v>10.0</v>
      </c>
      <c r="AP89" s="361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  <c r="BC89" s="342"/>
      <c r="BD89" s="342"/>
      <c r="BE89" s="342"/>
      <c r="BF89" s="342"/>
      <c r="BG89" s="342"/>
      <c r="BH89" s="342"/>
      <c r="BI89" s="342"/>
    </row>
    <row r="90" ht="11.25" customHeight="1">
      <c r="A90" s="342"/>
      <c r="B90" s="361"/>
      <c r="C90" s="375" t="s">
        <v>18</v>
      </c>
      <c r="D90" s="370"/>
      <c r="E90" s="370"/>
      <c r="F90" s="370"/>
      <c r="G90" s="370"/>
      <c r="H90" s="376"/>
      <c r="I90" s="377" t="s">
        <v>165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8"/>
      <c r="X90" s="361"/>
      <c r="Y90" s="342"/>
      <c r="Z90" s="364">
        <v>9.0</v>
      </c>
      <c r="AA90" s="369" t="s">
        <v>166</v>
      </c>
      <c r="AB90" s="379"/>
      <c r="AC90" s="379"/>
      <c r="AD90" s="379"/>
      <c r="AE90" s="379"/>
      <c r="AF90" s="379"/>
      <c r="AG90" s="379"/>
      <c r="AH90" s="379"/>
      <c r="AI90" s="379"/>
      <c r="AJ90" s="379"/>
      <c r="AK90" s="380"/>
      <c r="AL90" s="367" t="s">
        <v>167</v>
      </c>
      <c r="AM90" s="97"/>
      <c r="AN90" s="97"/>
      <c r="AO90" s="368">
        <v>1.0</v>
      </c>
      <c r="AP90" s="361"/>
      <c r="AQ90" s="342"/>
      <c r="AR90" s="381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</row>
    <row r="91" ht="11.25" customHeight="1">
      <c r="A91" s="342"/>
      <c r="B91" s="361"/>
      <c r="C91" s="353" t="s">
        <v>168</v>
      </c>
      <c r="H91" s="279"/>
      <c r="I91" s="382" t="s">
        <v>169</v>
      </c>
      <c r="W91" s="363"/>
      <c r="X91" s="361"/>
      <c r="Y91" s="342"/>
      <c r="Z91" s="364">
        <v>10.0</v>
      </c>
      <c r="AA91" s="369" t="s">
        <v>170</v>
      </c>
      <c r="AB91" s="379"/>
      <c r="AC91" s="379"/>
      <c r="AD91" s="379"/>
      <c r="AE91" s="379"/>
      <c r="AF91" s="379"/>
      <c r="AG91" s="379"/>
      <c r="AH91" s="379"/>
      <c r="AI91" s="379"/>
      <c r="AJ91" s="379"/>
      <c r="AK91" s="380"/>
      <c r="AL91" s="367" t="s">
        <v>171</v>
      </c>
      <c r="AM91" s="97"/>
      <c r="AN91" s="97"/>
      <c r="AO91" s="368">
        <v>40.0</v>
      </c>
      <c r="AP91" s="361"/>
      <c r="AQ91" s="342"/>
      <c r="AR91" s="342"/>
      <c r="AS91" s="342"/>
      <c r="AT91" s="342"/>
      <c r="AU91" s="342"/>
      <c r="AV91" s="342"/>
      <c r="AW91" s="342"/>
      <c r="AX91" s="342"/>
      <c r="AY91" s="342"/>
      <c r="AZ91" s="342"/>
      <c r="BA91" s="342"/>
      <c r="BB91" s="342"/>
      <c r="BC91" s="342"/>
      <c r="BD91" s="342"/>
      <c r="BE91" s="342"/>
      <c r="BF91" s="342"/>
      <c r="BG91" s="342"/>
      <c r="BH91" s="342"/>
      <c r="BI91" s="342"/>
    </row>
    <row r="92" ht="11.25" customHeight="1">
      <c r="A92" s="342"/>
      <c r="B92" s="361"/>
      <c r="C92" s="372" t="s">
        <v>172</v>
      </c>
      <c r="D92" s="196"/>
      <c r="E92" s="196"/>
      <c r="F92" s="196"/>
      <c r="G92" s="196"/>
      <c r="H92" s="77"/>
      <c r="I92" s="383" t="s">
        <v>173</v>
      </c>
      <c r="W92" s="363"/>
      <c r="X92" s="361"/>
      <c r="Y92" s="342"/>
      <c r="Z92" s="364">
        <v>11.0</v>
      </c>
      <c r="AA92" s="365" t="s">
        <v>174</v>
      </c>
      <c r="AB92" s="384"/>
      <c r="AC92" s="384"/>
      <c r="AD92" s="384"/>
      <c r="AE92" s="384"/>
      <c r="AF92" s="384"/>
      <c r="AG92" s="384"/>
      <c r="AH92" s="384"/>
      <c r="AI92" s="384"/>
      <c r="AJ92" s="384"/>
      <c r="AK92" s="385"/>
      <c r="AL92" s="367" t="s">
        <v>39</v>
      </c>
      <c r="AM92" s="97"/>
      <c r="AN92" s="97"/>
      <c r="AO92" s="368">
        <v>43.0</v>
      </c>
      <c r="AP92" s="361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  <c r="BC92" s="342"/>
      <c r="BD92" s="342"/>
      <c r="BE92" s="342"/>
      <c r="BF92" s="342"/>
      <c r="BG92" s="342"/>
      <c r="BH92" s="342"/>
      <c r="BI92" s="342"/>
    </row>
    <row r="93" ht="11.25" customHeight="1">
      <c r="A93" s="342"/>
      <c r="B93" s="361"/>
      <c r="C93" s="386" t="s">
        <v>22</v>
      </c>
      <c r="D93" s="97"/>
      <c r="E93" s="97"/>
      <c r="F93" s="97"/>
      <c r="G93" s="97"/>
      <c r="H93" s="119"/>
      <c r="I93" s="387" t="s">
        <v>175</v>
      </c>
      <c r="J93" s="388"/>
      <c r="K93" s="389" t="s">
        <v>176</v>
      </c>
      <c r="L93" s="388" t="s">
        <v>177</v>
      </c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90"/>
      <c r="X93" s="361"/>
      <c r="Y93" s="342"/>
      <c r="Z93" s="364">
        <v>12.0</v>
      </c>
      <c r="AA93" s="365" t="s">
        <v>178</v>
      </c>
      <c r="AB93" s="384"/>
      <c r="AC93" s="384"/>
      <c r="AD93" s="384"/>
      <c r="AE93" s="384"/>
      <c r="AF93" s="384"/>
      <c r="AG93" s="384"/>
      <c r="AH93" s="384"/>
      <c r="AI93" s="384"/>
      <c r="AJ93" s="384"/>
      <c r="AK93" s="385"/>
      <c r="AL93" s="367" t="s">
        <v>179</v>
      </c>
      <c r="AM93" s="97"/>
      <c r="AN93" s="97"/>
      <c r="AO93" s="368">
        <v>32.0</v>
      </c>
      <c r="AP93" s="361"/>
      <c r="AQ93" s="342"/>
      <c r="AR93" s="342"/>
      <c r="AS93" s="342"/>
      <c r="AT93" s="342"/>
      <c r="AU93" s="342"/>
      <c r="AV93" s="34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</row>
    <row r="94" ht="11.25" customHeight="1">
      <c r="A94" s="342"/>
      <c r="B94" s="361"/>
      <c r="C94" s="375" t="s">
        <v>18</v>
      </c>
      <c r="D94" s="370"/>
      <c r="E94" s="370"/>
      <c r="F94" s="370"/>
      <c r="G94" s="370"/>
      <c r="H94" s="376"/>
      <c r="I94" s="377" t="s">
        <v>180</v>
      </c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8"/>
      <c r="X94" s="361"/>
      <c r="Y94" s="342"/>
      <c r="Z94" s="364">
        <v>13.0</v>
      </c>
      <c r="AA94" s="365" t="s">
        <v>181</v>
      </c>
      <c r="AB94" s="384"/>
      <c r="AC94" s="384"/>
      <c r="AD94" s="384"/>
      <c r="AE94" s="384"/>
      <c r="AF94" s="384"/>
      <c r="AG94" s="384"/>
      <c r="AH94" s="384"/>
      <c r="AI94" s="384"/>
      <c r="AJ94" s="384"/>
      <c r="AK94" s="385"/>
      <c r="AL94" s="367" t="s">
        <v>182</v>
      </c>
      <c r="AM94" s="97"/>
      <c r="AN94" s="97"/>
      <c r="AO94" s="368">
        <v>54.0</v>
      </c>
      <c r="AP94" s="361"/>
      <c r="AQ94" s="342"/>
      <c r="AR94" s="342"/>
      <c r="AS94" s="342"/>
      <c r="AT94" s="342"/>
      <c r="AU94" s="342"/>
      <c r="AV94" s="342"/>
      <c r="AW94" s="342"/>
      <c r="AX94" s="342"/>
      <c r="AY94" s="342"/>
      <c r="AZ94" s="342"/>
      <c r="BA94" s="342"/>
      <c r="BB94" s="342"/>
      <c r="BC94" s="342"/>
      <c r="BD94" s="342"/>
      <c r="BE94" s="342"/>
      <c r="BF94" s="342"/>
      <c r="BG94" s="342"/>
      <c r="BH94" s="342"/>
      <c r="BI94" s="342"/>
    </row>
    <row r="95" ht="11.25" customHeight="1">
      <c r="A95" s="342"/>
      <c r="B95" s="361"/>
      <c r="C95" s="391" t="s">
        <v>23</v>
      </c>
      <c r="H95" s="279"/>
      <c r="I95" s="362" t="s">
        <v>183</v>
      </c>
      <c r="W95" s="363"/>
      <c r="X95" s="361"/>
      <c r="Y95" s="342"/>
      <c r="Z95" s="364">
        <v>14.0</v>
      </c>
      <c r="AA95" s="369" t="s">
        <v>184</v>
      </c>
      <c r="AB95" s="379"/>
      <c r="AC95" s="379"/>
      <c r="AD95" s="379"/>
      <c r="AE95" s="379"/>
      <c r="AF95" s="379"/>
      <c r="AG95" s="379"/>
      <c r="AH95" s="379"/>
      <c r="AI95" s="379"/>
      <c r="AJ95" s="379"/>
      <c r="AK95" s="380"/>
      <c r="AL95" s="392" t="s">
        <v>185</v>
      </c>
      <c r="AM95" s="393"/>
      <c r="AN95" s="393"/>
      <c r="AO95" s="368">
        <v>14.0</v>
      </c>
      <c r="AP95" s="361"/>
      <c r="AQ95" s="342"/>
      <c r="AR95" s="342"/>
      <c r="AS95" s="342"/>
      <c r="AT95" s="342"/>
      <c r="AU95" s="342"/>
      <c r="AV95" s="342"/>
      <c r="AW95" s="342"/>
      <c r="AX95" s="342"/>
      <c r="AY95" s="342"/>
      <c r="AZ95" s="342"/>
      <c r="BA95" s="342"/>
      <c r="BB95" s="342"/>
      <c r="BC95" s="342"/>
      <c r="BD95" s="342"/>
      <c r="BE95" s="342"/>
      <c r="BF95" s="342"/>
      <c r="BG95" s="342"/>
      <c r="BH95" s="342"/>
      <c r="BI95" s="342"/>
    </row>
    <row r="96" ht="11.25" customHeight="1">
      <c r="A96" s="342"/>
      <c r="B96" s="361"/>
      <c r="C96" s="353" t="s">
        <v>24</v>
      </c>
      <c r="H96" s="279"/>
      <c r="I96" s="362" t="s">
        <v>186</v>
      </c>
      <c r="W96" s="363"/>
      <c r="X96" s="361"/>
      <c r="Y96" s="342"/>
      <c r="Z96" s="364">
        <v>15.0</v>
      </c>
      <c r="AA96" s="369" t="s">
        <v>187</v>
      </c>
      <c r="AB96" s="379"/>
      <c r="AC96" s="379"/>
      <c r="AD96" s="379"/>
      <c r="AE96" s="379"/>
      <c r="AF96" s="379"/>
      <c r="AG96" s="379"/>
      <c r="AH96" s="379"/>
      <c r="AI96" s="379"/>
      <c r="AJ96" s="379"/>
      <c r="AK96" s="380"/>
      <c r="AL96" s="394" t="s">
        <v>188</v>
      </c>
      <c r="AM96" s="395"/>
      <c r="AN96" s="395"/>
      <c r="AO96" s="368">
        <v>41.0</v>
      </c>
      <c r="AP96" s="396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</row>
    <row r="97" ht="11.25" customHeight="1">
      <c r="A97" s="342"/>
      <c r="B97" s="361"/>
      <c r="C97" s="391" t="s">
        <v>25</v>
      </c>
      <c r="H97" s="279"/>
      <c r="I97" s="362" t="s">
        <v>189</v>
      </c>
      <c r="W97" s="363"/>
      <c r="X97" s="361"/>
      <c r="Y97" s="342"/>
      <c r="Z97" s="364">
        <v>16.0</v>
      </c>
      <c r="AA97" s="369" t="s">
        <v>190</v>
      </c>
      <c r="AB97" s="379"/>
      <c r="AC97" s="379"/>
      <c r="AD97" s="379"/>
      <c r="AE97" s="379"/>
      <c r="AF97" s="379"/>
      <c r="AG97" s="379"/>
      <c r="AH97" s="379"/>
      <c r="AI97" s="379"/>
      <c r="AJ97" s="379"/>
      <c r="AK97" s="380"/>
      <c r="AL97" s="394" t="s">
        <v>191</v>
      </c>
      <c r="AM97" s="395"/>
      <c r="AN97" s="395"/>
      <c r="AO97" s="368">
        <v>30.0</v>
      </c>
      <c r="AP97" s="396"/>
      <c r="AQ97" s="342"/>
      <c r="AR97" s="342"/>
      <c r="AS97" s="342"/>
      <c r="AT97" s="342"/>
      <c r="AU97" s="342"/>
      <c r="AV97" s="342"/>
      <c r="AW97" s="342"/>
      <c r="AX97" s="342"/>
      <c r="AY97" s="342"/>
      <c r="AZ97" s="342"/>
      <c r="BA97" s="342"/>
      <c r="BB97" s="342"/>
      <c r="BC97" s="342"/>
      <c r="BD97" s="342"/>
      <c r="BE97" s="342"/>
      <c r="BF97" s="342"/>
      <c r="BG97" s="342"/>
      <c r="BH97" s="342"/>
      <c r="BI97" s="342"/>
    </row>
    <row r="98" ht="11.25" customHeight="1">
      <c r="A98" s="342"/>
      <c r="B98" s="361"/>
      <c r="C98" s="397" t="s">
        <v>26</v>
      </c>
      <c r="D98" s="196"/>
      <c r="E98" s="196"/>
      <c r="F98" s="196"/>
      <c r="G98" s="196"/>
      <c r="H98" s="77"/>
      <c r="I98" s="373" t="s">
        <v>192</v>
      </c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374"/>
      <c r="X98" s="361"/>
      <c r="Y98" s="342"/>
      <c r="Z98" s="364">
        <v>17.0</v>
      </c>
      <c r="AA98" s="369" t="s">
        <v>193</v>
      </c>
      <c r="AB98" s="379"/>
      <c r="AC98" s="379"/>
      <c r="AD98" s="379"/>
      <c r="AE98" s="379"/>
      <c r="AF98" s="379"/>
      <c r="AG98" s="379"/>
      <c r="AH98" s="379"/>
      <c r="AI98" s="379"/>
      <c r="AJ98" s="379"/>
      <c r="AK98" s="380"/>
      <c r="AL98" s="394" t="s">
        <v>194</v>
      </c>
      <c r="AM98" s="395"/>
      <c r="AN98" s="395"/>
      <c r="AO98" s="368">
        <v>29.0</v>
      </c>
      <c r="AP98" s="396"/>
      <c r="AQ98" s="342"/>
      <c r="AR98" s="342"/>
      <c r="AS98" s="342"/>
      <c r="AT98" s="342"/>
      <c r="AU98" s="342"/>
      <c r="AV98" s="342"/>
      <c r="AW98" s="342"/>
      <c r="AX98" s="342"/>
      <c r="AY98" s="342"/>
      <c r="AZ98" s="342"/>
      <c r="BA98" s="342"/>
      <c r="BB98" s="342"/>
      <c r="BC98" s="342"/>
      <c r="BD98" s="342"/>
      <c r="BE98" s="342"/>
      <c r="BF98" s="342"/>
      <c r="BG98" s="342"/>
      <c r="BH98" s="342"/>
      <c r="BI98" s="342"/>
    </row>
    <row r="99" ht="11.25" customHeight="1">
      <c r="A99" s="342"/>
      <c r="B99" s="361"/>
      <c r="C99" s="398" t="s">
        <v>27</v>
      </c>
      <c r="D99" s="370"/>
      <c r="E99" s="370"/>
      <c r="F99" s="370"/>
      <c r="G99" s="370"/>
      <c r="H99" s="376"/>
      <c r="I99" s="399" t="s">
        <v>195</v>
      </c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8"/>
      <c r="X99" s="361"/>
      <c r="Y99" s="342"/>
      <c r="Z99" s="364">
        <v>18.0</v>
      </c>
      <c r="AA99" s="365" t="s">
        <v>196</v>
      </c>
      <c r="AB99" s="384"/>
      <c r="AC99" s="384"/>
      <c r="AD99" s="384"/>
      <c r="AE99" s="384"/>
      <c r="AF99" s="384"/>
      <c r="AG99" s="384"/>
      <c r="AH99" s="384"/>
      <c r="AI99" s="384"/>
      <c r="AJ99" s="384"/>
      <c r="AK99" s="385"/>
      <c r="AL99" s="394" t="s">
        <v>197</v>
      </c>
      <c r="AM99" s="395"/>
      <c r="AN99" s="395"/>
      <c r="AO99" s="368">
        <v>31.0</v>
      </c>
      <c r="AP99" s="361"/>
      <c r="AQ99" s="342"/>
      <c r="AR99" s="342"/>
      <c r="AS99" s="342"/>
      <c r="AT99" s="342"/>
      <c r="AU99" s="342"/>
      <c r="AV99" s="342"/>
      <c r="AW99" s="342"/>
      <c r="AX99" s="342"/>
      <c r="AY99" s="342"/>
      <c r="AZ99" s="342"/>
      <c r="BA99" s="342"/>
      <c r="BB99" s="342"/>
      <c r="BC99" s="342"/>
      <c r="BD99" s="342"/>
      <c r="BE99" s="342"/>
      <c r="BF99" s="342"/>
      <c r="BG99" s="342"/>
      <c r="BH99" s="342"/>
      <c r="BI99" s="342"/>
    </row>
    <row r="100" ht="11.25" customHeight="1">
      <c r="A100" s="342"/>
      <c r="B100" s="361"/>
      <c r="C100" s="400"/>
      <c r="H100" s="279"/>
      <c r="W100" s="363"/>
      <c r="X100" s="361"/>
      <c r="Y100" s="342"/>
      <c r="Z100" s="364">
        <v>19.0</v>
      </c>
      <c r="AA100" s="365" t="s">
        <v>198</v>
      </c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5"/>
      <c r="AL100" s="394" t="s">
        <v>199</v>
      </c>
      <c r="AM100" s="395"/>
      <c r="AN100" s="395"/>
      <c r="AO100" s="368">
        <v>11.0</v>
      </c>
      <c r="AP100" s="361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</row>
    <row r="101" ht="11.25" customHeight="1">
      <c r="A101" s="342"/>
      <c r="B101" s="361"/>
      <c r="C101" s="400"/>
      <c r="H101" s="279"/>
      <c r="W101" s="363"/>
      <c r="X101" s="361"/>
      <c r="Y101" s="342"/>
      <c r="Z101" s="356">
        <v>20.0</v>
      </c>
      <c r="AA101" s="357" t="s">
        <v>200</v>
      </c>
      <c r="AB101" s="401"/>
      <c r="AC101" s="401"/>
      <c r="AD101" s="401"/>
      <c r="AE101" s="401"/>
      <c r="AF101" s="401"/>
      <c r="AG101" s="401"/>
      <c r="AH101" s="401"/>
      <c r="AI101" s="401"/>
      <c r="AJ101" s="401"/>
      <c r="AK101" s="402"/>
      <c r="AL101" s="394" t="s">
        <v>201</v>
      </c>
      <c r="AM101" s="403"/>
      <c r="AN101" s="403"/>
      <c r="AO101" s="368">
        <v>50.0</v>
      </c>
      <c r="AP101" s="361"/>
      <c r="AQ101" s="342"/>
      <c r="AR101" s="342"/>
      <c r="AS101" s="342"/>
      <c r="AT101" s="342"/>
      <c r="AU101" s="342"/>
      <c r="AV101" s="342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</row>
    <row r="102" ht="11.25" customHeight="1">
      <c r="A102" s="342"/>
      <c r="B102" s="361"/>
      <c r="C102" s="404"/>
      <c r="D102" s="196"/>
      <c r="E102" s="196"/>
      <c r="F102" s="196"/>
      <c r="G102" s="196"/>
      <c r="H102" s="77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374"/>
      <c r="X102" s="361"/>
      <c r="Y102" s="342"/>
      <c r="Z102" s="364">
        <v>21.0</v>
      </c>
      <c r="AA102" s="365" t="s">
        <v>202</v>
      </c>
      <c r="AB102" s="384"/>
      <c r="AC102" s="384"/>
      <c r="AD102" s="384"/>
      <c r="AE102" s="384"/>
      <c r="AF102" s="384"/>
      <c r="AG102" s="384"/>
      <c r="AH102" s="384"/>
      <c r="AI102" s="384"/>
      <c r="AJ102" s="384"/>
      <c r="AK102" s="385"/>
      <c r="AL102" s="394" t="s">
        <v>203</v>
      </c>
      <c r="AM102" s="403"/>
      <c r="AN102" s="403"/>
      <c r="AO102" s="368">
        <v>50.0</v>
      </c>
      <c r="AP102" s="361"/>
      <c r="AQ102" s="342"/>
      <c r="AR102" s="342"/>
      <c r="AS102" s="342"/>
      <c r="AT102" s="342"/>
      <c r="AU102" s="342"/>
      <c r="AV102" s="342"/>
      <c r="AW102" s="342"/>
      <c r="AX102" s="342"/>
      <c r="AY102" s="342"/>
      <c r="AZ102" s="342"/>
      <c r="BA102" s="342"/>
      <c r="BB102" s="342"/>
      <c r="BC102" s="342"/>
      <c r="BD102" s="342"/>
      <c r="BE102" s="342"/>
      <c r="BF102" s="342"/>
      <c r="BG102" s="342"/>
      <c r="BH102" s="342"/>
      <c r="BI102" s="342"/>
    </row>
    <row r="103" ht="11.25" customHeight="1">
      <c r="A103" s="342"/>
      <c r="B103" s="361"/>
      <c r="C103" s="405" t="s">
        <v>204</v>
      </c>
      <c r="D103" s="370"/>
      <c r="E103" s="370"/>
      <c r="F103" s="370"/>
      <c r="G103" s="370"/>
      <c r="H103" s="376"/>
      <c r="I103" s="406" t="s">
        <v>205</v>
      </c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8"/>
      <c r="X103" s="361"/>
      <c r="Y103" s="342"/>
      <c r="Z103" s="364">
        <v>22.0</v>
      </c>
      <c r="AA103" s="365" t="s">
        <v>206</v>
      </c>
      <c r="AB103" s="384"/>
      <c r="AC103" s="384"/>
      <c r="AD103" s="384"/>
      <c r="AE103" s="384"/>
      <c r="AF103" s="384"/>
      <c r="AG103" s="384"/>
      <c r="AH103" s="384"/>
      <c r="AI103" s="384"/>
      <c r="AJ103" s="384"/>
      <c r="AK103" s="385"/>
      <c r="AL103" s="394" t="s">
        <v>207</v>
      </c>
      <c r="AM103" s="403"/>
      <c r="AN103" s="403"/>
      <c r="AO103" s="368">
        <v>46.0</v>
      </c>
      <c r="AP103" s="361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  <c r="BC103" s="342"/>
      <c r="BD103" s="342"/>
      <c r="BE103" s="342"/>
      <c r="BF103" s="342"/>
      <c r="BG103" s="342"/>
      <c r="BH103" s="342"/>
      <c r="BI103" s="342"/>
    </row>
    <row r="104" ht="11.25" customHeight="1">
      <c r="A104" s="342"/>
      <c r="B104" s="361"/>
      <c r="C104" s="404"/>
      <c r="D104" s="196"/>
      <c r="E104" s="196"/>
      <c r="F104" s="196"/>
      <c r="G104" s="196"/>
      <c r="H104" s="77"/>
      <c r="I104" s="407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374"/>
      <c r="X104" s="361"/>
      <c r="Y104" s="342"/>
      <c r="Z104" s="364">
        <v>23.0</v>
      </c>
      <c r="AA104" s="365" t="s">
        <v>208</v>
      </c>
      <c r="AB104" s="384"/>
      <c r="AC104" s="384"/>
      <c r="AD104" s="384"/>
      <c r="AE104" s="384"/>
      <c r="AF104" s="384"/>
      <c r="AG104" s="384"/>
      <c r="AH104" s="384"/>
      <c r="AI104" s="384"/>
      <c r="AJ104" s="384"/>
      <c r="AK104" s="385"/>
      <c r="AL104" s="394" t="s">
        <v>44</v>
      </c>
      <c r="AM104" s="403"/>
      <c r="AN104" s="403"/>
      <c r="AO104" s="368">
        <v>28.0</v>
      </c>
      <c r="AP104" s="361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  <c r="BC104" s="342"/>
      <c r="BD104" s="342"/>
      <c r="BE104" s="342"/>
      <c r="BF104" s="342"/>
      <c r="BG104" s="342"/>
      <c r="BH104" s="342"/>
      <c r="BI104" s="342"/>
    </row>
    <row r="105" ht="11.25" customHeight="1">
      <c r="A105" s="342"/>
      <c r="B105" s="361"/>
      <c r="C105" s="398" t="s">
        <v>23</v>
      </c>
      <c r="D105" s="370"/>
      <c r="E105" s="370"/>
      <c r="F105" s="370"/>
      <c r="G105" s="370"/>
      <c r="H105" s="376"/>
      <c r="I105" s="377" t="s">
        <v>209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8"/>
      <c r="X105" s="361"/>
      <c r="Y105" s="342"/>
      <c r="Z105" s="364">
        <v>24.0</v>
      </c>
      <c r="AA105" s="365" t="s">
        <v>210</v>
      </c>
      <c r="AB105" s="384"/>
      <c r="AC105" s="384"/>
      <c r="AD105" s="384"/>
      <c r="AE105" s="384"/>
      <c r="AF105" s="384"/>
      <c r="AG105" s="384"/>
      <c r="AH105" s="384"/>
      <c r="AI105" s="384"/>
      <c r="AJ105" s="384"/>
      <c r="AK105" s="385"/>
      <c r="AL105" s="394" t="s">
        <v>211</v>
      </c>
      <c r="AM105" s="403"/>
      <c r="AN105" s="403"/>
      <c r="AO105" s="368">
        <v>25.0</v>
      </c>
      <c r="AP105" s="361"/>
      <c r="AQ105" s="342"/>
      <c r="AR105" s="342"/>
      <c r="AS105" s="342"/>
      <c r="AT105" s="342"/>
      <c r="AU105" s="342"/>
      <c r="AV105" s="342"/>
      <c r="AW105" s="342"/>
      <c r="AX105" s="342"/>
      <c r="AY105" s="342"/>
      <c r="AZ105" s="342"/>
      <c r="BA105" s="342"/>
      <c r="BB105" s="342"/>
      <c r="BC105" s="342"/>
      <c r="BD105" s="342"/>
      <c r="BE105" s="342"/>
      <c r="BF105" s="342"/>
      <c r="BG105" s="342"/>
      <c r="BH105" s="342"/>
      <c r="BI105" s="342"/>
    </row>
    <row r="106" ht="11.25" customHeight="1">
      <c r="A106" s="342"/>
      <c r="B106" s="361"/>
      <c r="C106" s="391" t="s">
        <v>18</v>
      </c>
      <c r="H106" s="279"/>
      <c r="I106" s="408" t="s">
        <v>212</v>
      </c>
      <c r="X106" s="409"/>
      <c r="Y106" s="342"/>
      <c r="Z106" s="364">
        <v>25.0</v>
      </c>
      <c r="AA106" s="357" t="s">
        <v>213</v>
      </c>
      <c r="AB106" s="401"/>
      <c r="AC106" s="401"/>
      <c r="AD106" s="401"/>
      <c r="AE106" s="401"/>
      <c r="AF106" s="401"/>
      <c r="AG106" s="401"/>
      <c r="AH106" s="401"/>
      <c r="AI106" s="401"/>
      <c r="AJ106" s="401"/>
      <c r="AK106" s="402"/>
      <c r="AL106" s="394" t="s">
        <v>214</v>
      </c>
      <c r="AM106" s="403"/>
      <c r="AN106" s="403"/>
      <c r="AO106" s="368">
        <v>2.0</v>
      </c>
      <c r="AP106" s="361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  <c r="BI106" s="342"/>
    </row>
    <row r="107" ht="11.25" customHeight="1">
      <c r="A107" s="342"/>
      <c r="B107" s="361"/>
      <c r="C107" s="391" t="s">
        <v>30</v>
      </c>
      <c r="H107" s="279"/>
      <c r="I107" s="410" t="s">
        <v>215</v>
      </c>
      <c r="W107" s="363"/>
      <c r="X107" s="361"/>
      <c r="Y107" s="342"/>
      <c r="Z107" s="364">
        <v>26.0</v>
      </c>
      <c r="AA107" s="411" t="s">
        <v>216</v>
      </c>
      <c r="AB107" s="384"/>
      <c r="AC107" s="384"/>
      <c r="AD107" s="384"/>
      <c r="AE107" s="384"/>
      <c r="AF107" s="384"/>
      <c r="AG107" s="384"/>
      <c r="AH107" s="384"/>
      <c r="AI107" s="384"/>
      <c r="AJ107" s="384"/>
      <c r="AK107" s="385"/>
      <c r="AL107" s="412" t="s">
        <v>217</v>
      </c>
      <c r="AM107" s="413"/>
      <c r="AN107" s="413"/>
      <c r="AO107" s="368">
        <v>13.0</v>
      </c>
      <c r="AP107" s="361"/>
      <c r="AQ107" s="342"/>
      <c r="AR107" s="342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2"/>
      <c r="BE107" s="342"/>
      <c r="BF107" s="342"/>
      <c r="BG107" s="342"/>
      <c r="BH107" s="342"/>
      <c r="BI107" s="342"/>
    </row>
    <row r="108" ht="11.25" customHeight="1">
      <c r="A108" s="342"/>
      <c r="B108" s="361"/>
      <c r="C108" s="400"/>
      <c r="H108" s="279"/>
      <c r="W108" s="363"/>
      <c r="X108" s="361"/>
      <c r="Y108" s="342"/>
      <c r="Z108" s="364">
        <v>27.0</v>
      </c>
      <c r="AA108" s="414" t="s">
        <v>218</v>
      </c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6"/>
      <c r="AL108" s="367" t="s">
        <v>219</v>
      </c>
      <c r="AM108" s="97"/>
      <c r="AN108" s="97"/>
      <c r="AO108" s="368">
        <v>5.0</v>
      </c>
      <c r="AP108" s="361"/>
      <c r="AQ108" s="342"/>
      <c r="AR108" s="342"/>
      <c r="AS108" s="342"/>
      <c r="AT108" s="342"/>
      <c r="AU108" s="342"/>
      <c r="AV108" s="342"/>
      <c r="AW108" s="342"/>
      <c r="AX108" s="342"/>
      <c r="AY108" s="342"/>
      <c r="AZ108" s="342"/>
      <c r="BA108" s="342"/>
      <c r="BB108" s="342"/>
      <c r="BC108" s="342"/>
      <c r="BD108" s="342"/>
      <c r="BE108" s="342"/>
      <c r="BF108" s="342"/>
      <c r="BG108" s="342"/>
      <c r="BH108" s="342"/>
      <c r="BI108" s="342"/>
    </row>
    <row r="109" ht="11.25" customHeight="1">
      <c r="A109" s="342"/>
      <c r="B109" s="361"/>
      <c r="C109" s="353" t="s">
        <v>220</v>
      </c>
      <c r="H109" s="279"/>
      <c r="I109" s="362" t="s">
        <v>221</v>
      </c>
      <c r="W109" s="363"/>
      <c r="X109" s="361"/>
      <c r="Y109" s="342"/>
      <c r="Z109" s="364">
        <v>28.0</v>
      </c>
      <c r="AA109" s="365" t="s">
        <v>222</v>
      </c>
      <c r="AB109" s="384"/>
      <c r="AC109" s="384"/>
      <c r="AD109" s="384"/>
      <c r="AE109" s="384"/>
      <c r="AF109" s="384"/>
      <c r="AG109" s="384"/>
      <c r="AH109" s="384"/>
      <c r="AI109" s="384"/>
      <c r="AJ109" s="384"/>
      <c r="AK109" s="385"/>
      <c r="AL109" s="417" t="s">
        <v>37</v>
      </c>
      <c r="AM109" s="418"/>
      <c r="AN109" s="418"/>
      <c r="AO109" s="368">
        <v>7.0</v>
      </c>
      <c r="AP109" s="361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2"/>
      <c r="BE109" s="342"/>
      <c r="BF109" s="342"/>
      <c r="BG109" s="342"/>
      <c r="BH109" s="342"/>
      <c r="BI109" s="342"/>
    </row>
    <row r="110" ht="11.25" customHeight="1">
      <c r="A110" s="342"/>
      <c r="B110" s="361"/>
      <c r="C110" s="353" t="s">
        <v>32</v>
      </c>
      <c r="H110" s="279"/>
      <c r="I110" s="362" t="s">
        <v>223</v>
      </c>
      <c r="W110" s="363"/>
      <c r="X110" s="361"/>
      <c r="Y110" s="342"/>
      <c r="Z110" s="419">
        <v>29.0</v>
      </c>
      <c r="AA110" s="365" t="s">
        <v>224</v>
      </c>
      <c r="AB110" s="384"/>
      <c r="AC110" s="384"/>
      <c r="AD110" s="384"/>
      <c r="AE110" s="384"/>
      <c r="AF110" s="384"/>
      <c r="AG110" s="384"/>
      <c r="AH110" s="384"/>
      <c r="AI110" s="384"/>
      <c r="AJ110" s="384"/>
      <c r="AK110" s="385"/>
      <c r="AL110" s="417" t="s">
        <v>225</v>
      </c>
      <c r="AM110" s="418"/>
      <c r="AN110" s="418"/>
      <c r="AO110" s="368">
        <v>53.0</v>
      </c>
      <c r="AP110" s="361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342"/>
      <c r="BA110" s="342"/>
      <c r="BB110" s="342"/>
      <c r="BC110" s="342"/>
      <c r="BD110" s="342"/>
      <c r="BE110" s="342"/>
      <c r="BF110" s="342"/>
      <c r="BG110" s="342"/>
      <c r="BH110" s="342"/>
      <c r="BI110" s="342"/>
    </row>
    <row r="111" ht="11.25" customHeight="1">
      <c r="A111" s="342"/>
      <c r="B111" s="361"/>
      <c r="C111" s="372" t="s">
        <v>33</v>
      </c>
      <c r="D111" s="196"/>
      <c r="E111" s="196"/>
      <c r="F111" s="196"/>
      <c r="G111" s="196"/>
      <c r="H111" s="77"/>
      <c r="I111" s="420" t="s">
        <v>226</v>
      </c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374"/>
      <c r="X111" s="361"/>
      <c r="Y111" s="421"/>
      <c r="Z111" s="422">
        <v>30.0</v>
      </c>
      <c r="AA111" s="365" t="s">
        <v>227</v>
      </c>
      <c r="AB111" s="384"/>
      <c r="AC111" s="384"/>
      <c r="AD111" s="384"/>
      <c r="AE111" s="384"/>
      <c r="AF111" s="384"/>
      <c r="AG111" s="384"/>
      <c r="AH111" s="384"/>
      <c r="AI111" s="384"/>
      <c r="AJ111" s="384"/>
      <c r="AK111" s="385"/>
      <c r="AL111" s="417" t="s">
        <v>228</v>
      </c>
      <c r="AM111" s="418"/>
      <c r="AN111" s="418"/>
      <c r="AO111" s="368">
        <v>39.0</v>
      </c>
      <c r="AP111" s="361"/>
      <c r="AQ111" s="342"/>
      <c r="AR111" s="342"/>
      <c r="AS111" s="342"/>
      <c r="AT111" s="342"/>
      <c r="AU111" s="342"/>
      <c r="AV111" s="342"/>
      <c r="AW111" s="342"/>
      <c r="AX111" s="342"/>
      <c r="AY111" s="342"/>
      <c r="AZ111" s="342"/>
      <c r="BA111" s="342"/>
      <c r="BB111" s="342"/>
      <c r="BC111" s="342"/>
      <c r="BD111" s="342"/>
      <c r="BE111" s="342"/>
      <c r="BF111" s="342"/>
      <c r="BG111" s="342"/>
      <c r="BH111" s="342"/>
      <c r="BI111" s="342"/>
    </row>
    <row r="112" ht="11.25" customHeight="1">
      <c r="A112" s="342"/>
      <c r="B112" s="361"/>
      <c r="C112" s="375" t="s">
        <v>229</v>
      </c>
      <c r="D112" s="370"/>
      <c r="E112" s="370"/>
      <c r="F112" s="370"/>
      <c r="G112" s="370"/>
      <c r="H112" s="376"/>
      <c r="I112" s="377" t="s">
        <v>230</v>
      </c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8"/>
      <c r="X112" s="361"/>
      <c r="Y112" s="342"/>
      <c r="Z112" s="364">
        <v>31.0</v>
      </c>
      <c r="AA112" s="423" t="s">
        <v>231</v>
      </c>
      <c r="AB112" s="379"/>
      <c r="AC112" s="379"/>
      <c r="AD112" s="379"/>
      <c r="AE112" s="379"/>
      <c r="AF112" s="379"/>
      <c r="AG112" s="379"/>
      <c r="AH112" s="379"/>
      <c r="AI112" s="379"/>
      <c r="AJ112" s="379"/>
      <c r="AK112" s="380"/>
      <c r="AL112" s="367" t="s">
        <v>71</v>
      </c>
      <c r="AM112" s="97"/>
      <c r="AN112" s="97"/>
      <c r="AO112" s="368">
        <v>52.0</v>
      </c>
      <c r="AP112" s="361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342"/>
      <c r="BC112" s="342"/>
      <c r="BD112" s="342"/>
      <c r="BE112" s="342"/>
      <c r="BF112" s="342"/>
      <c r="BG112" s="342"/>
      <c r="BH112" s="342"/>
      <c r="BI112" s="342"/>
    </row>
    <row r="113" ht="11.25" customHeight="1">
      <c r="A113" s="342"/>
      <c r="B113" s="361"/>
      <c r="C113" s="424" t="s">
        <v>232</v>
      </c>
      <c r="H113" s="279"/>
      <c r="I113" s="362" t="s">
        <v>233</v>
      </c>
      <c r="W113" s="363"/>
      <c r="X113" s="361"/>
      <c r="Y113" s="342"/>
      <c r="Z113" s="364">
        <v>32.0</v>
      </c>
      <c r="AA113" s="411" t="s">
        <v>234</v>
      </c>
      <c r="AB113" s="384"/>
      <c r="AC113" s="384"/>
      <c r="AD113" s="384"/>
      <c r="AE113" s="384"/>
      <c r="AF113" s="384"/>
      <c r="AG113" s="384"/>
      <c r="AH113" s="384"/>
      <c r="AI113" s="384"/>
      <c r="AJ113" s="384"/>
      <c r="AK113" s="425"/>
      <c r="AL113" s="426" t="s">
        <v>235</v>
      </c>
      <c r="AM113" s="97"/>
      <c r="AN113" s="97"/>
      <c r="AO113" s="368">
        <v>45.0</v>
      </c>
      <c r="AP113" s="361"/>
      <c r="AQ113" s="342"/>
      <c r="AR113" s="342"/>
      <c r="AS113" s="342"/>
      <c r="AT113" s="342"/>
      <c r="AU113" s="342"/>
      <c r="AV113" s="342"/>
      <c r="AW113" s="342"/>
      <c r="AX113" s="342"/>
      <c r="AY113" s="342"/>
      <c r="AZ113" s="342"/>
      <c r="BA113" s="342"/>
      <c r="BB113" s="342"/>
      <c r="BC113" s="342"/>
      <c r="BD113" s="342"/>
      <c r="BE113" s="342"/>
      <c r="BF113" s="342"/>
      <c r="BG113" s="342"/>
      <c r="BH113" s="342"/>
      <c r="BI113" s="342"/>
    </row>
    <row r="114" ht="11.25" customHeight="1">
      <c r="A114" s="342"/>
      <c r="B114" s="361"/>
      <c r="C114" s="372" t="s">
        <v>66</v>
      </c>
      <c r="D114" s="196"/>
      <c r="E114" s="196"/>
      <c r="F114" s="196"/>
      <c r="G114" s="196"/>
      <c r="H114" s="77"/>
      <c r="I114" s="373" t="s">
        <v>236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374"/>
      <c r="X114" s="361"/>
      <c r="Y114" s="342"/>
      <c r="Z114" s="364">
        <v>33.0</v>
      </c>
      <c r="AA114" s="427" t="s">
        <v>237</v>
      </c>
      <c r="AB114" s="401"/>
      <c r="AC114" s="401"/>
      <c r="AD114" s="401"/>
      <c r="AE114" s="401"/>
      <c r="AF114" s="401"/>
      <c r="AG114" s="401"/>
      <c r="AH114" s="401"/>
      <c r="AI114" s="401"/>
      <c r="AJ114" s="401"/>
      <c r="AK114" s="428"/>
      <c r="AL114" s="429" t="s">
        <v>238</v>
      </c>
      <c r="AM114" s="97"/>
      <c r="AN114" s="97"/>
      <c r="AO114" s="368">
        <v>38.0</v>
      </c>
      <c r="AP114" s="361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2"/>
      <c r="BE114" s="342"/>
      <c r="BF114" s="342"/>
      <c r="BG114" s="342"/>
      <c r="BH114" s="342"/>
      <c r="BI114" s="342"/>
    </row>
    <row r="115" ht="11.25" customHeight="1">
      <c r="A115" s="342"/>
      <c r="B115" s="361"/>
      <c r="C115" s="375" t="s">
        <v>239</v>
      </c>
      <c r="D115" s="370"/>
      <c r="E115" s="370"/>
      <c r="F115" s="370"/>
      <c r="G115" s="370"/>
      <c r="H115" s="376"/>
      <c r="I115" s="430" t="s">
        <v>240</v>
      </c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8"/>
      <c r="X115" s="361"/>
      <c r="Y115" s="342"/>
      <c r="Z115" s="364">
        <v>34.0</v>
      </c>
      <c r="AA115" s="423" t="s">
        <v>241</v>
      </c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431"/>
      <c r="AL115" s="429" t="s">
        <v>242</v>
      </c>
      <c r="AM115" s="97"/>
      <c r="AN115" s="97"/>
      <c r="AO115" s="368">
        <v>47.0</v>
      </c>
      <c r="AP115" s="361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</row>
    <row r="116" ht="11.25" customHeight="1">
      <c r="A116" s="342"/>
      <c r="B116" s="361"/>
      <c r="C116" s="400"/>
      <c r="H116" s="279"/>
      <c r="W116" s="363"/>
      <c r="X116" s="361"/>
      <c r="Y116" s="342"/>
      <c r="Z116" s="364">
        <v>35.0</v>
      </c>
      <c r="AA116" s="423" t="s">
        <v>243</v>
      </c>
      <c r="AB116" s="379"/>
      <c r="AC116" s="379"/>
      <c r="AD116" s="379"/>
      <c r="AE116" s="379"/>
      <c r="AF116" s="379"/>
      <c r="AG116" s="379"/>
      <c r="AH116" s="379"/>
      <c r="AI116" s="379"/>
      <c r="AJ116" s="379"/>
      <c r="AK116" s="431"/>
      <c r="AL116" s="429" t="s">
        <v>244</v>
      </c>
      <c r="AM116" s="97"/>
      <c r="AN116" s="97"/>
      <c r="AO116" s="368">
        <v>51.0</v>
      </c>
      <c r="AP116" s="361"/>
      <c r="AQ116" s="342"/>
      <c r="AR116" s="342"/>
      <c r="AS116" s="342"/>
      <c r="AT116" s="342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</row>
    <row r="117" ht="11.25" customHeight="1">
      <c r="A117" s="342"/>
      <c r="B117" s="361"/>
      <c r="C117" s="353" t="s">
        <v>245</v>
      </c>
      <c r="H117" s="279"/>
      <c r="I117" s="362" t="s">
        <v>246</v>
      </c>
      <c r="W117" s="363"/>
      <c r="X117" s="361"/>
      <c r="Y117" s="342"/>
      <c r="Z117" s="364">
        <v>36.0</v>
      </c>
      <c r="AA117" s="423" t="s">
        <v>247</v>
      </c>
      <c r="AB117" s="379"/>
      <c r="AC117" s="379"/>
      <c r="AD117" s="379"/>
      <c r="AE117" s="379"/>
      <c r="AF117" s="379"/>
      <c r="AG117" s="379"/>
      <c r="AH117" s="379"/>
      <c r="AI117" s="379"/>
      <c r="AJ117" s="379"/>
      <c r="AK117" s="431"/>
      <c r="AL117" s="429" t="s">
        <v>248</v>
      </c>
      <c r="AM117" s="97"/>
      <c r="AN117" s="97"/>
      <c r="AO117" s="368">
        <v>12.0</v>
      </c>
      <c r="AP117" s="361"/>
      <c r="AQ117" s="342"/>
      <c r="AR117" s="342"/>
      <c r="AS117" s="342"/>
      <c r="AT117" s="342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</row>
    <row r="118" ht="11.25" customHeight="1">
      <c r="A118" s="342"/>
      <c r="B118" s="361"/>
      <c r="C118" s="353" t="s">
        <v>249</v>
      </c>
      <c r="D118" s="432"/>
      <c r="E118" s="432"/>
      <c r="F118" s="432"/>
      <c r="G118" s="432"/>
      <c r="H118" s="433"/>
      <c r="I118" s="362" t="s">
        <v>250</v>
      </c>
      <c r="J118" s="362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434"/>
      <c r="X118" s="361"/>
      <c r="Y118" s="342"/>
      <c r="Z118" s="364">
        <v>37.0</v>
      </c>
      <c r="AA118" s="423" t="s">
        <v>251</v>
      </c>
      <c r="AB118" s="379"/>
      <c r="AC118" s="379"/>
      <c r="AD118" s="379"/>
      <c r="AE118" s="379"/>
      <c r="AF118" s="379"/>
      <c r="AG118" s="379"/>
      <c r="AH118" s="379"/>
      <c r="AI118" s="379"/>
      <c r="AJ118" s="379"/>
      <c r="AK118" s="431"/>
      <c r="AL118" s="429" t="s">
        <v>41</v>
      </c>
      <c r="AM118" s="97"/>
      <c r="AN118" s="97"/>
      <c r="AO118" s="368">
        <v>4.0</v>
      </c>
      <c r="AP118" s="361"/>
      <c r="AQ118" s="342"/>
      <c r="AR118" s="342"/>
      <c r="AS118" s="342"/>
      <c r="AT118" s="342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</row>
    <row r="119" ht="11.25" customHeight="1">
      <c r="A119" s="342"/>
      <c r="B119" s="361"/>
      <c r="C119" s="372" t="s">
        <v>252</v>
      </c>
      <c r="D119" s="435"/>
      <c r="E119" s="435"/>
      <c r="F119" s="435"/>
      <c r="G119" s="435"/>
      <c r="H119" s="436"/>
      <c r="I119" s="373" t="s">
        <v>253</v>
      </c>
      <c r="J119" s="437"/>
      <c r="K119" s="437"/>
      <c r="L119" s="437"/>
      <c r="M119" s="437"/>
      <c r="N119" s="437"/>
      <c r="O119" s="437"/>
      <c r="P119" s="437"/>
      <c r="Q119" s="437"/>
      <c r="R119" s="437"/>
      <c r="S119" s="437"/>
      <c r="T119" s="437"/>
      <c r="U119" s="437"/>
      <c r="V119" s="437"/>
      <c r="W119" s="438"/>
      <c r="X119" s="361"/>
      <c r="Y119" s="342"/>
      <c r="Z119" s="439">
        <v>38.0</v>
      </c>
      <c r="AA119" s="423" t="s">
        <v>254</v>
      </c>
      <c r="AB119" s="379"/>
      <c r="AC119" s="379"/>
      <c r="AD119" s="379"/>
      <c r="AE119" s="379"/>
      <c r="AF119" s="379"/>
      <c r="AG119" s="379"/>
      <c r="AH119" s="379"/>
      <c r="AI119" s="379"/>
      <c r="AJ119" s="379"/>
      <c r="AK119" s="431"/>
      <c r="AL119" s="429" t="s">
        <v>79</v>
      </c>
      <c r="AM119" s="97"/>
      <c r="AN119" s="97"/>
      <c r="AO119" s="368">
        <v>48.0</v>
      </c>
      <c r="AP119" s="361"/>
      <c r="AQ119" s="342"/>
      <c r="AR119" s="342"/>
      <c r="AS119" s="342"/>
      <c r="AT119" s="342"/>
      <c r="AU119" s="342"/>
      <c r="AV119" s="342"/>
      <c r="AW119" s="342"/>
      <c r="AX119" s="342"/>
      <c r="AY119" s="342"/>
      <c r="AZ119" s="342"/>
      <c r="BA119" s="342"/>
      <c r="BB119" s="342"/>
      <c r="BC119" s="342"/>
      <c r="BD119" s="342"/>
      <c r="BE119" s="342"/>
      <c r="BF119" s="342"/>
      <c r="BG119" s="342"/>
      <c r="BH119" s="342"/>
      <c r="BI119" s="342"/>
    </row>
    <row r="120" ht="11.25" customHeight="1">
      <c r="A120" s="342"/>
      <c r="B120" s="361"/>
      <c r="C120" s="375" t="s">
        <v>123</v>
      </c>
      <c r="D120" s="370"/>
      <c r="E120" s="370"/>
      <c r="F120" s="370"/>
      <c r="G120" s="370"/>
      <c r="H120" s="37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440"/>
      <c r="X120" s="361"/>
      <c r="Y120" s="342"/>
      <c r="Z120" s="441">
        <v>39.0</v>
      </c>
      <c r="AA120" s="423" t="s">
        <v>255</v>
      </c>
      <c r="AB120" s="379"/>
      <c r="AC120" s="379"/>
      <c r="AD120" s="379"/>
      <c r="AE120" s="379"/>
      <c r="AF120" s="379"/>
      <c r="AG120" s="379"/>
      <c r="AH120" s="379"/>
      <c r="AI120" s="379"/>
      <c r="AJ120" s="379"/>
      <c r="AK120" s="431"/>
      <c r="AL120" s="429" t="s">
        <v>256</v>
      </c>
      <c r="AM120" s="97"/>
      <c r="AN120" s="97"/>
      <c r="AO120" s="368">
        <v>23.0</v>
      </c>
      <c r="AP120" s="361"/>
      <c r="AQ120" s="342"/>
      <c r="AR120" s="342"/>
      <c r="AS120" s="342"/>
      <c r="AT120" s="342"/>
      <c r="AU120" s="342"/>
      <c r="AV120" s="342"/>
      <c r="AW120" s="342"/>
      <c r="AX120" s="342"/>
      <c r="AY120" s="342"/>
      <c r="AZ120" s="342"/>
      <c r="BA120" s="342"/>
      <c r="BB120" s="342"/>
      <c r="BC120" s="342"/>
      <c r="BD120" s="342"/>
      <c r="BE120" s="342"/>
      <c r="BF120" s="342"/>
      <c r="BG120" s="342"/>
      <c r="BH120" s="342"/>
      <c r="BI120" s="342"/>
    </row>
    <row r="121" ht="11.25" customHeight="1">
      <c r="A121" s="342"/>
      <c r="B121" s="361"/>
      <c r="C121" s="442" t="s">
        <v>257</v>
      </c>
      <c r="H121" s="279"/>
      <c r="I121" s="362" t="s">
        <v>258</v>
      </c>
      <c r="W121" s="363"/>
      <c r="X121" s="361"/>
      <c r="Y121" s="342"/>
      <c r="Z121" s="364">
        <v>40.0</v>
      </c>
      <c r="AA121" s="423" t="s">
        <v>259</v>
      </c>
      <c r="AB121" s="379"/>
      <c r="AC121" s="379"/>
      <c r="AD121" s="379"/>
      <c r="AE121" s="379"/>
      <c r="AF121" s="379"/>
      <c r="AG121" s="379"/>
      <c r="AH121" s="379"/>
      <c r="AI121" s="379"/>
      <c r="AJ121" s="379"/>
      <c r="AK121" s="431"/>
      <c r="AL121" s="429" t="s">
        <v>260</v>
      </c>
      <c r="AM121" s="97"/>
      <c r="AN121" s="97"/>
      <c r="AO121" s="368">
        <v>33.0</v>
      </c>
      <c r="AP121" s="361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  <c r="BC121" s="342"/>
      <c r="BD121" s="342"/>
      <c r="BE121" s="342"/>
      <c r="BF121" s="342"/>
      <c r="BG121" s="342"/>
      <c r="BH121" s="342"/>
      <c r="BI121" s="342"/>
    </row>
    <row r="122" ht="11.25" customHeight="1">
      <c r="A122" s="342"/>
      <c r="B122" s="361"/>
      <c r="C122" s="443" t="s">
        <v>261</v>
      </c>
      <c r="D122" s="196"/>
      <c r="E122" s="196"/>
      <c r="F122" s="196"/>
      <c r="G122" s="196"/>
      <c r="H122" s="77"/>
      <c r="I122" s="373" t="s">
        <v>262</v>
      </c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374"/>
      <c r="X122" s="361"/>
      <c r="Y122" s="342"/>
      <c r="Z122" s="439">
        <v>41.0</v>
      </c>
      <c r="AA122" s="423" t="s">
        <v>263</v>
      </c>
      <c r="AB122" s="379"/>
      <c r="AC122" s="379"/>
      <c r="AD122" s="379"/>
      <c r="AE122" s="379"/>
      <c r="AF122" s="379"/>
      <c r="AG122" s="379"/>
      <c r="AH122" s="379"/>
      <c r="AI122" s="379"/>
      <c r="AJ122" s="379"/>
      <c r="AK122" s="431"/>
      <c r="AL122" s="429" t="s">
        <v>264</v>
      </c>
      <c r="AM122" s="97"/>
      <c r="AN122" s="97"/>
      <c r="AO122" s="368">
        <v>27.0</v>
      </c>
      <c r="AP122" s="361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  <c r="BC122" s="342"/>
      <c r="BD122" s="342"/>
      <c r="BE122" s="342"/>
      <c r="BF122" s="342"/>
      <c r="BG122" s="342"/>
      <c r="BH122" s="342"/>
      <c r="BI122" s="342"/>
    </row>
    <row r="123" ht="11.25" customHeight="1">
      <c r="A123" s="342"/>
      <c r="B123" s="361"/>
      <c r="C123" s="375" t="s">
        <v>265</v>
      </c>
      <c r="D123" s="370"/>
      <c r="E123" s="370"/>
      <c r="F123" s="370"/>
      <c r="G123" s="370"/>
      <c r="H123" s="376"/>
      <c r="I123" s="377" t="s">
        <v>266</v>
      </c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8"/>
      <c r="X123" s="361"/>
      <c r="Y123" s="342"/>
      <c r="Z123" s="444">
        <v>42.0</v>
      </c>
      <c r="AA123" s="423" t="s">
        <v>267</v>
      </c>
      <c r="AB123" s="379"/>
      <c r="AC123" s="379"/>
      <c r="AD123" s="379"/>
      <c r="AE123" s="379"/>
      <c r="AF123" s="379"/>
      <c r="AG123" s="379"/>
      <c r="AH123" s="379"/>
      <c r="AI123" s="379"/>
      <c r="AJ123" s="379"/>
      <c r="AK123" s="431"/>
      <c r="AL123" s="429" t="s">
        <v>268</v>
      </c>
      <c r="AM123" s="97"/>
      <c r="AN123" s="97"/>
      <c r="AO123" s="368">
        <v>6.0</v>
      </c>
      <c r="AP123" s="361"/>
      <c r="AQ123" s="342"/>
      <c r="AR123" s="342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342"/>
      <c r="BE123" s="342"/>
      <c r="BF123" s="342"/>
      <c r="BG123" s="342"/>
      <c r="BH123" s="342"/>
      <c r="BI123" s="342"/>
    </row>
    <row r="124" ht="11.25" customHeight="1">
      <c r="A124" s="342"/>
      <c r="B124" s="361"/>
      <c r="C124" s="386" t="s">
        <v>269</v>
      </c>
      <c r="D124" s="97"/>
      <c r="E124" s="97"/>
      <c r="F124" s="97"/>
      <c r="G124" s="97"/>
      <c r="H124" s="119"/>
      <c r="I124" s="445" t="s">
        <v>270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6"/>
      <c r="X124" s="361"/>
      <c r="Y124" s="342"/>
      <c r="Z124" s="447">
        <v>43.0</v>
      </c>
      <c r="AA124" s="423" t="s">
        <v>271</v>
      </c>
      <c r="AB124" s="379"/>
      <c r="AC124" s="379"/>
      <c r="AD124" s="379"/>
      <c r="AE124" s="379"/>
      <c r="AF124" s="379"/>
      <c r="AG124" s="379"/>
      <c r="AH124" s="379"/>
      <c r="AI124" s="379"/>
      <c r="AJ124" s="379"/>
      <c r="AK124" s="431"/>
      <c r="AL124" s="429" t="s">
        <v>272</v>
      </c>
      <c r="AM124" s="97"/>
      <c r="AN124" s="97"/>
      <c r="AO124" s="368">
        <v>44.0</v>
      </c>
      <c r="AP124" s="361"/>
      <c r="AQ124" s="342"/>
      <c r="AR124" s="342"/>
      <c r="AS124" s="342"/>
      <c r="AT124" s="342"/>
      <c r="AU124" s="342"/>
      <c r="AV124" s="342"/>
      <c r="AW124" s="342"/>
      <c r="AX124" s="342"/>
      <c r="AY124" s="342"/>
      <c r="AZ124" s="342"/>
      <c r="BA124" s="342"/>
      <c r="BB124" s="342"/>
      <c r="BC124" s="342"/>
      <c r="BD124" s="342"/>
      <c r="BE124" s="342"/>
      <c r="BF124" s="342"/>
      <c r="BG124" s="342"/>
      <c r="BH124" s="342"/>
      <c r="BI124" s="342"/>
    </row>
    <row r="125" ht="11.25" customHeight="1">
      <c r="A125" s="342"/>
      <c r="B125" s="361"/>
      <c r="C125" s="405" t="s">
        <v>94</v>
      </c>
      <c r="D125" s="370"/>
      <c r="E125" s="370"/>
      <c r="F125" s="370"/>
      <c r="G125" s="370"/>
      <c r="H125" s="376"/>
      <c r="I125" s="448" t="s">
        <v>273</v>
      </c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8"/>
      <c r="X125" s="361"/>
      <c r="Y125" s="342"/>
      <c r="Z125" s="441">
        <v>44.0</v>
      </c>
      <c r="AA125" s="423" t="s">
        <v>274</v>
      </c>
      <c r="AB125" s="379"/>
      <c r="AC125" s="379"/>
      <c r="AD125" s="379"/>
      <c r="AE125" s="379"/>
      <c r="AF125" s="379"/>
      <c r="AG125" s="379"/>
      <c r="AH125" s="379"/>
      <c r="AI125" s="379"/>
      <c r="AJ125" s="379"/>
      <c r="AK125" s="431"/>
      <c r="AL125" s="429" t="s">
        <v>77</v>
      </c>
      <c r="AM125" s="97"/>
      <c r="AN125" s="97"/>
      <c r="AO125" s="368">
        <v>37.0</v>
      </c>
      <c r="AP125" s="361"/>
      <c r="AQ125" s="342"/>
      <c r="AR125" s="342"/>
      <c r="AS125" s="342"/>
      <c r="AT125" s="342"/>
      <c r="AU125" s="342"/>
      <c r="AV125" s="342"/>
      <c r="AW125" s="342"/>
      <c r="AX125" s="342"/>
      <c r="AY125" s="342"/>
      <c r="AZ125" s="342"/>
      <c r="BA125" s="342"/>
      <c r="BB125" s="342"/>
      <c r="BC125" s="342"/>
      <c r="BD125" s="342"/>
      <c r="BE125" s="342"/>
      <c r="BF125" s="342"/>
      <c r="BG125" s="342"/>
      <c r="BH125" s="342"/>
      <c r="BI125" s="342"/>
    </row>
    <row r="126" ht="11.25" customHeight="1">
      <c r="A126" s="342"/>
      <c r="B126" s="361"/>
      <c r="C126" s="400"/>
      <c r="H126" s="279"/>
      <c r="W126" s="363"/>
      <c r="X126" s="361"/>
      <c r="Y126" s="449"/>
      <c r="Z126" s="441">
        <v>45.0</v>
      </c>
      <c r="AA126" s="423" t="s">
        <v>275</v>
      </c>
      <c r="AB126" s="379"/>
      <c r="AC126" s="379"/>
      <c r="AD126" s="379"/>
      <c r="AE126" s="379"/>
      <c r="AF126" s="379"/>
      <c r="AG126" s="379"/>
      <c r="AH126" s="379"/>
      <c r="AI126" s="379"/>
      <c r="AJ126" s="379"/>
      <c r="AK126" s="431"/>
      <c r="AL126" s="429" t="s">
        <v>276</v>
      </c>
      <c r="AM126" s="97"/>
      <c r="AN126" s="97"/>
      <c r="AO126" s="368">
        <v>24.0</v>
      </c>
      <c r="AP126" s="361"/>
      <c r="AQ126" s="342"/>
      <c r="AR126" s="342"/>
      <c r="AS126" s="342"/>
      <c r="AT126" s="342"/>
      <c r="AU126" s="342"/>
      <c r="AV126" s="342"/>
      <c r="AW126" s="342"/>
      <c r="AX126" s="342"/>
      <c r="AY126" s="342"/>
      <c r="AZ126" s="342"/>
      <c r="BA126" s="342"/>
      <c r="BB126" s="342"/>
      <c r="BC126" s="342"/>
      <c r="BD126" s="342"/>
      <c r="BE126" s="342"/>
      <c r="BF126" s="342"/>
      <c r="BG126" s="342"/>
      <c r="BH126" s="342"/>
      <c r="BI126" s="342"/>
    </row>
    <row r="127" ht="11.25" customHeight="1">
      <c r="A127" s="342"/>
      <c r="B127" s="361"/>
      <c r="C127" s="400"/>
      <c r="H127" s="279"/>
      <c r="I127" s="450" t="s">
        <v>277</v>
      </c>
      <c r="W127" s="363"/>
      <c r="X127" s="361"/>
      <c r="Y127" s="449"/>
      <c r="Z127" s="441">
        <v>46.0</v>
      </c>
      <c r="AA127" s="411" t="s">
        <v>278</v>
      </c>
      <c r="AB127" s="384"/>
      <c r="AC127" s="384"/>
      <c r="AD127" s="384"/>
      <c r="AE127" s="384"/>
      <c r="AF127" s="384"/>
      <c r="AG127" s="384"/>
      <c r="AH127" s="384"/>
      <c r="AI127" s="384"/>
      <c r="AJ127" s="384"/>
      <c r="AK127" s="425"/>
      <c r="AL127" s="429" t="s">
        <v>279</v>
      </c>
      <c r="AM127" s="97"/>
      <c r="AN127" s="97"/>
      <c r="AO127" s="368">
        <v>36.0</v>
      </c>
      <c r="AP127" s="361"/>
      <c r="AQ127" s="342"/>
      <c r="AR127" s="342"/>
      <c r="AS127" s="342"/>
      <c r="AT127" s="342"/>
      <c r="AU127" s="342"/>
      <c r="AV127" s="342"/>
      <c r="AW127" s="342"/>
      <c r="AX127" s="342"/>
      <c r="AY127" s="342"/>
      <c r="AZ127" s="342"/>
      <c r="BA127" s="342"/>
      <c r="BB127" s="342"/>
      <c r="BC127" s="342"/>
      <c r="BD127" s="342"/>
      <c r="BE127" s="342"/>
      <c r="BF127" s="342"/>
      <c r="BG127" s="342"/>
      <c r="BH127" s="342"/>
      <c r="BI127" s="342"/>
    </row>
    <row r="128" ht="11.25" customHeight="1">
      <c r="A128" s="342"/>
      <c r="B128" s="361"/>
      <c r="C128" s="400"/>
      <c r="H128" s="279"/>
      <c r="W128" s="363"/>
      <c r="X128" s="361"/>
      <c r="Y128" s="449"/>
      <c r="Z128" s="451">
        <v>47.0</v>
      </c>
      <c r="AA128" s="452" t="s">
        <v>280</v>
      </c>
      <c r="AB128" s="453"/>
      <c r="AC128" s="453"/>
      <c r="AD128" s="453"/>
      <c r="AE128" s="453"/>
      <c r="AF128" s="453"/>
      <c r="AG128" s="453"/>
      <c r="AH128" s="453"/>
      <c r="AI128" s="453"/>
      <c r="AJ128" s="453"/>
      <c r="AK128" s="454"/>
      <c r="AL128" s="455" t="s">
        <v>281</v>
      </c>
      <c r="AM128" s="453"/>
      <c r="AN128" s="453"/>
      <c r="AO128" s="456">
        <v>3.0</v>
      </c>
      <c r="AP128" s="361"/>
      <c r="AQ128" s="342"/>
      <c r="AR128" s="342"/>
      <c r="AS128" s="342"/>
      <c r="AT128" s="342"/>
      <c r="AU128" s="342"/>
      <c r="AV128" s="342"/>
      <c r="AW128" s="342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  <c r="BI128" s="342"/>
    </row>
    <row r="129" ht="12.0" customHeight="1">
      <c r="A129" s="342"/>
      <c r="B129" s="361"/>
      <c r="C129" s="404"/>
      <c r="D129" s="196"/>
      <c r="E129" s="196"/>
      <c r="F129" s="196"/>
      <c r="G129" s="196"/>
      <c r="H129" s="77"/>
      <c r="I129" s="435" t="s">
        <v>282</v>
      </c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374"/>
      <c r="X129" s="361"/>
      <c r="Y129" s="361"/>
      <c r="Z129" s="457"/>
      <c r="AA129" s="458"/>
      <c r="AL129" s="459"/>
      <c r="AO129" s="460"/>
      <c r="AP129" s="361"/>
      <c r="AQ129" s="342"/>
      <c r="AR129" s="342"/>
      <c r="AS129" s="342"/>
      <c r="AT129" s="342"/>
      <c r="AU129" s="342"/>
      <c r="AV129" s="342"/>
      <c r="AW129" s="342"/>
      <c r="AX129" s="342"/>
      <c r="AY129" s="342"/>
      <c r="AZ129" s="342"/>
      <c r="BA129" s="342"/>
      <c r="BB129" s="342"/>
      <c r="BC129" s="342"/>
      <c r="BD129" s="342"/>
      <c r="BE129" s="342"/>
      <c r="BF129" s="342"/>
      <c r="BG129" s="342"/>
      <c r="BH129" s="342"/>
      <c r="BI129" s="342"/>
    </row>
    <row r="130" ht="12.0" customHeight="1">
      <c r="A130" s="342"/>
      <c r="B130" s="361"/>
      <c r="C130" s="375" t="s">
        <v>95</v>
      </c>
      <c r="D130" s="370"/>
      <c r="E130" s="370"/>
      <c r="F130" s="370"/>
      <c r="G130" s="370"/>
      <c r="H130" s="376"/>
      <c r="I130" s="362" t="s">
        <v>283</v>
      </c>
      <c r="W130" s="363"/>
      <c r="X130" s="361"/>
      <c r="Y130" s="361"/>
      <c r="Z130" s="457"/>
      <c r="AA130" s="342"/>
      <c r="AB130" s="342"/>
      <c r="AC130" s="342"/>
      <c r="AD130" s="342"/>
      <c r="AE130" s="342"/>
      <c r="AF130" s="342"/>
      <c r="AG130" s="342"/>
      <c r="AH130" s="342"/>
      <c r="AI130" s="342"/>
      <c r="AJ130" s="342"/>
      <c r="AK130" s="342"/>
      <c r="AL130" s="342"/>
      <c r="AM130" s="342"/>
      <c r="AN130" s="342"/>
      <c r="AO130" s="342"/>
      <c r="AP130" s="361"/>
      <c r="AQ130" s="342"/>
      <c r="AR130" s="342"/>
      <c r="AS130" s="342"/>
      <c r="AT130" s="342"/>
      <c r="AU130" s="342"/>
      <c r="AV130" s="342"/>
      <c r="AW130" s="342"/>
      <c r="AX130" s="342"/>
      <c r="AY130" s="342"/>
      <c r="AZ130" s="342"/>
      <c r="BA130" s="342"/>
      <c r="BB130" s="342"/>
      <c r="BC130" s="342"/>
      <c r="BD130" s="342"/>
      <c r="BE130" s="342"/>
      <c r="BF130" s="342"/>
      <c r="BG130" s="342"/>
      <c r="BH130" s="342"/>
      <c r="BI130" s="342"/>
    </row>
    <row r="131" ht="12.0" customHeight="1">
      <c r="A131" s="342"/>
      <c r="B131" s="361"/>
      <c r="C131" s="400"/>
      <c r="H131" s="279"/>
      <c r="I131" s="461" t="s">
        <v>284</v>
      </c>
      <c r="W131" s="363"/>
      <c r="X131" s="361"/>
      <c r="Y131" s="361"/>
      <c r="Z131" s="457"/>
      <c r="AA131" s="342"/>
      <c r="AB131" s="342"/>
      <c r="AC131" s="342"/>
      <c r="AD131" s="342"/>
      <c r="AE131" s="342"/>
      <c r="AF131" s="342"/>
      <c r="AG131" s="342"/>
      <c r="AH131" s="342"/>
      <c r="AI131" s="342"/>
      <c r="AJ131" s="342"/>
      <c r="AK131" s="342"/>
      <c r="AL131" s="342"/>
      <c r="AM131" s="342"/>
      <c r="AN131" s="342"/>
      <c r="AO131" s="342"/>
      <c r="AP131" s="361"/>
      <c r="AQ131" s="342"/>
      <c r="AR131" s="342"/>
      <c r="AS131" s="342"/>
      <c r="AT131" s="342"/>
      <c r="AU131" s="342"/>
      <c r="AV131" s="342"/>
      <c r="AW131" s="342"/>
      <c r="AX131" s="342"/>
      <c r="AY131" s="342"/>
      <c r="AZ131" s="342"/>
      <c r="BA131" s="342"/>
      <c r="BB131" s="342"/>
      <c r="BC131" s="342"/>
      <c r="BD131" s="342"/>
      <c r="BE131" s="342"/>
      <c r="BF131" s="342"/>
      <c r="BG131" s="342"/>
      <c r="BH131" s="342"/>
      <c r="BI131" s="342"/>
    </row>
    <row r="132" ht="12.0" customHeight="1">
      <c r="A132" s="342"/>
      <c r="B132" s="361"/>
      <c r="C132" s="462"/>
      <c r="D132" s="463"/>
      <c r="E132" s="463"/>
      <c r="F132" s="463"/>
      <c r="G132" s="463"/>
      <c r="H132" s="464"/>
      <c r="I132" s="463"/>
      <c r="J132" s="463"/>
      <c r="K132" s="463"/>
      <c r="L132" s="463"/>
      <c r="M132" s="463"/>
      <c r="N132" s="463"/>
      <c r="O132" s="463"/>
      <c r="P132" s="463"/>
      <c r="Q132" s="463"/>
      <c r="R132" s="463"/>
      <c r="S132" s="463"/>
      <c r="T132" s="463"/>
      <c r="U132" s="463"/>
      <c r="V132" s="463"/>
      <c r="W132" s="465"/>
      <c r="X132" s="361"/>
      <c r="Y132" s="361"/>
      <c r="Z132" s="457"/>
      <c r="AA132" s="342"/>
      <c r="AB132" s="342"/>
      <c r="AC132" s="342"/>
      <c r="AD132" s="342"/>
      <c r="AE132" s="342"/>
      <c r="AF132" s="342"/>
      <c r="AG132" s="342"/>
      <c r="AH132" s="342"/>
      <c r="AI132" s="342"/>
      <c r="AJ132" s="342"/>
      <c r="AK132" s="342"/>
      <c r="AL132" s="342"/>
      <c r="AM132" s="342"/>
      <c r="AN132" s="342"/>
      <c r="AO132" s="342"/>
      <c r="AP132" s="361"/>
      <c r="AQ132" s="342"/>
      <c r="AR132" s="342"/>
      <c r="AS132" s="342"/>
      <c r="AT132" s="342"/>
      <c r="AU132" s="342"/>
      <c r="AV132" s="342"/>
      <c r="AW132" s="342"/>
      <c r="AX132" s="342"/>
      <c r="AY132" s="342"/>
      <c r="AZ132" s="342"/>
      <c r="BA132" s="342"/>
      <c r="BB132" s="342"/>
      <c r="BC132" s="342"/>
      <c r="BD132" s="342"/>
      <c r="BE132" s="342"/>
      <c r="BF132" s="342"/>
      <c r="BG132" s="342"/>
      <c r="BH132" s="342"/>
      <c r="BI132" s="342"/>
    </row>
    <row r="133" ht="12.0" customHeight="1">
      <c r="A133" s="342"/>
      <c r="B133" s="361"/>
      <c r="C133" s="361"/>
      <c r="D133" s="361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466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342"/>
      <c r="AK133" s="342"/>
      <c r="AL133" s="342"/>
      <c r="AM133" s="342"/>
      <c r="AN133" s="342"/>
      <c r="AO133" s="342"/>
      <c r="AP133" s="361"/>
      <c r="AQ133" s="342"/>
      <c r="AR133" s="342"/>
      <c r="AS133" s="342"/>
      <c r="AT133" s="342"/>
      <c r="AU133" s="342"/>
      <c r="AV133" s="342"/>
      <c r="AW133" s="342"/>
      <c r="AX133" s="342"/>
      <c r="AY133" s="342"/>
      <c r="AZ133" s="342"/>
      <c r="BA133" s="342"/>
      <c r="BB133" s="342"/>
      <c r="BC133" s="342"/>
      <c r="BD133" s="342"/>
      <c r="BE133" s="342"/>
      <c r="BF133" s="342"/>
      <c r="BG133" s="342"/>
      <c r="BH133" s="342"/>
      <c r="BI133" s="342"/>
    </row>
    <row r="134" ht="12.0" customHeight="1">
      <c r="A134" s="342"/>
      <c r="B134" s="361"/>
      <c r="C134" s="467" t="s">
        <v>285</v>
      </c>
      <c r="X134" s="468"/>
      <c r="Y134" s="468"/>
      <c r="Z134" s="466"/>
      <c r="AA134" s="342"/>
      <c r="AB134" s="342"/>
      <c r="AC134" s="342"/>
      <c r="AD134" s="342"/>
      <c r="AE134" s="342"/>
      <c r="AF134" s="342"/>
      <c r="AG134" s="342"/>
      <c r="AH134" s="342"/>
      <c r="AI134" s="342"/>
      <c r="AJ134" s="342"/>
      <c r="AK134" s="342"/>
      <c r="AL134" s="342"/>
      <c r="AM134" s="342"/>
      <c r="AN134" s="342"/>
      <c r="AO134" s="342"/>
      <c r="AP134" s="361"/>
      <c r="AQ134" s="342"/>
      <c r="AR134" s="342"/>
      <c r="AS134" s="342"/>
      <c r="AT134" s="342"/>
      <c r="AU134" s="342"/>
      <c r="AV134" s="342"/>
      <c r="AW134" s="342"/>
      <c r="AX134" s="342"/>
      <c r="AY134" s="342"/>
      <c r="AZ134" s="342"/>
      <c r="BA134" s="342"/>
      <c r="BB134" s="342"/>
      <c r="BC134" s="342"/>
      <c r="BD134" s="342"/>
      <c r="BE134" s="342"/>
      <c r="BF134" s="342"/>
      <c r="BG134" s="342"/>
      <c r="BH134" s="342"/>
      <c r="BI134" s="342"/>
    </row>
    <row r="135" ht="12.0" customHeight="1">
      <c r="A135" s="342"/>
      <c r="B135" s="361"/>
      <c r="X135" s="468"/>
      <c r="Y135" s="468"/>
      <c r="Z135" s="469"/>
      <c r="AA135" s="342"/>
      <c r="AB135" s="342"/>
      <c r="AC135" s="342"/>
      <c r="AD135" s="342"/>
      <c r="AE135" s="342"/>
      <c r="AF135" s="342"/>
      <c r="AG135" s="342"/>
      <c r="AH135" s="342"/>
      <c r="AI135" s="342"/>
      <c r="AJ135" s="342"/>
      <c r="AK135" s="342"/>
      <c r="AL135" s="342"/>
      <c r="AM135" s="342"/>
      <c r="AN135" s="342"/>
      <c r="AO135" s="342"/>
      <c r="AP135" s="361"/>
      <c r="AQ135" s="342"/>
      <c r="AR135" s="342"/>
      <c r="AS135" s="342"/>
      <c r="AT135" s="342"/>
      <c r="AU135" s="342"/>
      <c r="AV135" s="342"/>
      <c r="AW135" s="342"/>
      <c r="AX135" s="342"/>
      <c r="AY135" s="342"/>
      <c r="AZ135" s="342"/>
      <c r="BA135" s="342"/>
      <c r="BB135" s="342"/>
      <c r="BC135" s="342"/>
      <c r="BD135" s="342"/>
      <c r="BE135" s="342"/>
      <c r="BF135" s="342"/>
      <c r="BG135" s="342"/>
      <c r="BH135" s="342"/>
      <c r="BI135" s="342"/>
    </row>
    <row r="136" ht="12.0" customHeight="1">
      <c r="A136" s="342"/>
      <c r="B136" s="361"/>
      <c r="C136" s="470"/>
      <c r="AP136" s="361"/>
      <c r="AQ136" s="342"/>
      <c r="AR136" s="342"/>
      <c r="AS136" s="342"/>
      <c r="AT136" s="342"/>
      <c r="AU136" s="342"/>
      <c r="AV136" s="342"/>
      <c r="AW136" s="342"/>
      <c r="AX136" s="342"/>
      <c r="AY136" s="342"/>
      <c r="AZ136" s="342"/>
      <c r="BA136" s="342"/>
      <c r="BB136" s="342"/>
      <c r="BC136" s="342"/>
      <c r="BD136" s="342"/>
      <c r="BE136" s="342"/>
      <c r="BF136" s="342"/>
      <c r="BG136" s="342"/>
      <c r="BH136" s="342"/>
      <c r="BI136" s="342"/>
    </row>
    <row r="137" ht="12.0" customHeight="1">
      <c r="A137" s="342"/>
      <c r="B137" s="361"/>
      <c r="AP137" s="361"/>
      <c r="AQ137" s="342"/>
      <c r="AR137" s="342"/>
      <c r="AS137" s="342"/>
      <c r="AT137" s="342"/>
      <c r="AU137" s="342"/>
      <c r="AV137" s="342"/>
      <c r="AW137" s="342"/>
      <c r="AX137" s="342"/>
      <c r="AY137" s="342"/>
      <c r="AZ137" s="342"/>
      <c r="BA137" s="342"/>
      <c r="BB137" s="342"/>
      <c r="BC137" s="342"/>
      <c r="BD137" s="342"/>
      <c r="BE137" s="342"/>
      <c r="BF137" s="342"/>
      <c r="BG137" s="342"/>
      <c r="BH137" s="342"/>
      <c r="BI137" s="342"/>
    </row>
    <row r="138" ht="12.0" customHeight="1">
      <c r="A138" s="342"/>
      <c r="B138" s="361"/>
      <c r="AP138" s="361"/>
      <c r="AQ138" s="342"/>
      <c r="AR138" s="342"/>
      <c r="AS138" s="342"/>
      <c r="AT138" s="342"/>
      <c r="AU138" s="342"/>
      <c r="AV138" s="342"/>
      <c r="AW138" s="342"/>
      <c r="AX138" s="342"/>
      <c r="AY138" s="342"/>
      <c r="AZ138" s="342"/>
      <c r="BA138" s="342"/>
      <c r="BB138" s="342"/>
      <c r="BC138" s="342"/>
      <c r="BD138" s="342"/>
      <c r="BE138" s="342"/>
      <c r="BF138" s="342"/>
      <c r="BG138" s="342"/>
      <c r="BH138" s="342"/>
      <c r="BI138" s="342"/>
    </row>
    <row r="139" ht="12.0" customHeight="1">
      <c r="A139" s="342"/>
      <c r="B139" s="361"/>
      <c r="C139" s="471" t="s">
        <v>286</v>
      </c>
      <c r="X139" s="472"/>
      <c r="Y139" s="473"/>
      <c r="Z139" s="469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61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  <c r="BC139" s="342"/>
      <c r="BD139" s="342"/>
      <c r="BE139" s="342"/>
      <c r="BF139" s="342"/>
      <c r="BG139" s="342"/>
      <c r="BH139" s="342"/>
      <c r="BI139" s="342"/>
    </row>
    <row r="140" ht="12.0" customHeight="1">
      <c r="A140" s="342"/>
      <c r="B140" s="361"/>
      <c r="C140" s="474" t="s">
        <v>287</v>
      </c>
      <c r="AP140" s="361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  <c r="BC140" s="342"/>
      <c r="BD140" s="342"/>
      <c r="BE140" s="342"/>
      <c r="BF140" s="342"/>
      <c r="BG140" s="342"/>
      <c r="BH140" s="342"/>
      <c r="BI140" s="342"/>
    </row>
    <row r="141" ht="12.0" customHeight="1">
      <c r="A141" s="342"/>
      <c r="B141" s="361"/>
      <c r="AP141" s="361"/>
      <c r="AQ141" s="342"/>
      <c r="AR141" s="342"/>
      <c r="AS141" s="342"/>
      <c r="AT141" s="342"/>
      <c r="AU141" s="342"/>
      <c r="AV141" s="342"/>
      <c r="AW141" s="342"/>
      <c r="AX141" s="342"/>
      <c r="AY141" s="342"/>
      <c r="AZ141" s="342"/>
      <c r="BA141" s="342"/>
      <c r="BB141" s="342"/>
      <c r="BC141" s="342"/>
      <c r="BD141" s="342"/>
      <c r="BE141" s="342"/>
      <c r="BF141" s="342"/>
      <c r="BG141" s="342"/>
      <c r="BH141" s="342"/>
      <c r="BI141" s="342"/>
    </row>
    <row r="142" ht="12.0" customHeight="1">
      <c r="A142" s="342"/>
      <c r="B142" s="361"/>
      <c r="AP142" s="361"/>
      <c r="AQ142" s="342"/>
      <c r="AR142" s="342"/>
      <c r="AS142" s="342"/>
      <c r="AT142" s="342"/>
      <c r="AU142" s="342"/>
      <c r="AV142" s="342"/>
      <c r="AW142" s="342"/>
      <c r="AX142" s="342"/>
      <c r="AY142" s="342"/>
      <c r="AZ142" s="342"/>
      <c r="BA142" s="342"/>
      <c r="BB142" s="342"/>
      <c r="BC142" s="342"/>
      <c r="BD142" s="342"/>
      <c r="BE142" s="342"/>
      <c r="BF142" s="342"/>
      <c r="BG142" s="342"/>
      <c r="BH142" s="342"/>
      <c r="BI142" s="342"/>
    </row>
    <row r="143" ht="12.0" customHeight="1">
      <c r="A143" s="342"/>
      <c r="B143" s="361"/>
      <c r="AP143" s="361"/>
      <c r="AQ143" s="342"/>
      <c r="AR143" s="342"/>
      <c r="AS143" s="342"/>
      <c r="AT143" s="342"/>
      <c r="AU143" s="342"/>
      <c r="AV143" s="342"/>
      <c r="AW143" s="342"/>
      <c r="AX143" s="342"/>
      <c r="AY143" s="342"/>
      <c r="AZ143" s="342"/>
      <c r="BA143" s="342"/>
      <c r="BB143" s="342"/>
      <c r="BC143" s="342"/>
      <c r="BD143" s="342"/>
      <c r="BE143" s="342"/>
      <c r="BF143" s="342"/>
      <c r="BG143" s="342"/>
      <c r="BH143" s="342"/>
      <c r="BI143" s="342"/>
    </row>
    <row r="144" ht="12.0" customHeight="1">
      <c r="A144" s="475"/>
      <c r="B144" s="475"/>
      <c r="C144" s="476" t="s">
        <v>288</v>
      </c>
      <c r="X144" s="477"/>
      <c r="Y144" s="477"/>
      <c r="Z144" s="477"/>
      <c r="AA144" s="477"/>
      <c r="AB144" s="477"/>
      <c r="AC144" s="477"/>
      <c r="AD144" s="477"/>
      <c r="AE144" s="477"/>
      <c r="AF144" s="477"/>
      <c r="AG144" s="477"/>
      <c r="AH144" s="477"/>
      <c r="AI144" s="477"/>
      <c r="AJ144" s="477"/>
      <c r="AK144" s="477"/>
      <c r="AL144" s="477"/>
      <c r="AM144" s="477"/>
      <c r="AN144" s="477"/>
      <c r="AO144" s="475"/>
      <c r="AP144" s="475"/>
      <c r="AQ144" s="475"/>
      <c r="AR144" s="475"/>
      <c r="AS144" s="475"/>
      <c r="AT144" s="475"/>
      <c r="AU144" s="475"/>
      <c r="AV144" s="475"/>
      <c r="AW144" s="475"/>
      <c r="AX144" s="475"/>
      <c r="AY144" s="475"/>
      <c r="AZ144" s="475"/>
      <c r="BA144" s="475"/>
      <c r="BB144" s="475"/>
      <c r="BC144" s="475"/>
      <c r="BD144" s="475"/>
      <c r="BE144" s="475"/>
      <c r="BF144" s="475"/>
      <c r="BG144" s="475"/>
      <c r="BH144" s="475"/>
      <c r="BI144" s="475"/>
    </row>
    <row r="145" ht="11.25" customHeight="1">
      <c r="A145" s="475"/>
      <c r="B145" s="475"/>
      <c r="C145" s="477"/>
      <c r="AP145" s="475"/>
      <c r="AQ145" s="475"/>
      <c r="AR145" s="475"/>
      <c r="AS145" s="475"/>
      <c r="AT145" s="475"/>
      <c r="AU145" s="475"/>
      <c r="AV145" s="475"/>
      <c r="AW145" s="475"/>
      <c r="AX145" s="475"/>
      <c r="AY145" s="475"/>
      <c r="AZ145" s="475"/>
      <c r="BA145" s="475"/>
      <c r="BB145" s="475"/>
      <c r="BC145" s="475"/>
      <c r="BD145" s="475"/>
      <c r="BE145" s="475"/>
      <c r="BF145" s="475"/>
      <c r="BG145" s="475"/>
      <c r="BH145" s="475"/>
      <c r="BI145" s="475"/>
    </row>
    <row r="146" ht="11.25" customHeight="1">
      <c r="A146" s="475"/>
      <c r="B146" s="475"/>
      <c r="AP146" s="475"/>
      <c r="AQ146" s="475"/>
      <c r="AR146" s="475"/>
      <c r="AS146" s="475"/>
      <c r="AT146" s="475"/>
      <c r="AU146" s="475"/>
      <c r="AV146" s="475"/>
      <c r="AW146" s="475"/>
      <c r="AX146" s="475"/>
      <c r="AY146" s="475"/>
      <c r="AZ146" s="475"/>
      <c r="BA146" s="475"/>
      <c r="BB146" s="475"/>
      <c r="BC146" s="475"/>
      <c r="BD146" s="475"/>
      <c r="BE146" s="475"/>
      <c r="BF146" s="475"/>
      <c r="BG146" s="475"/>
      <c r="BH146" s="475"/>
      <c r="BI146" s="475"/>
    </row>
    <row r="147" ht="12.0" customHeight="1">
      <c r="A147" s="475"/>
      <c r="B147" s="475"/>
      <c r="AP147" s="475"/>
      <c r="AQ147" s="475"/>
      <c r="AR147" s="475"/>
      <c r="AS147" s="475"/>
      <c r="AT147" s="475"/>
      <c r="AU147" s="475"/>
      <c r="AV147" s="475"/>
      <c r="AW147" s="475"/>
      <c r="AX147" s="475"/>
      <c r="AY147" s="475"/>
      <c r="AZ147" s="475"/>
      <c r="BA147" s="475"/>
      <c r="BB147" s="475"/>
      <c r="BC147" s="475"/>
      <c r="BD147" s="475"/>
      <c r="BE147" s="475"/>
      <c r="BF147" s="475"/>
      <c r="BG147" s="475"/>
      <c r="BH147" s="475"/>
      <c r="BI147" s="475"/>
    </row>
    <row r="148" ht="12.0" hidden="1" customHeight="1">
      <c r="A148" s="475"/>
      <c r="B148" s="475"/>
      <c r="AP148" s="475"/>
      <c r="AQ148" s="475"/>
      <c r="AR148" s="475"/>
      <c r="AS148" s="475"/>
      <c r="AT148" s="475"/>
      <c r="AU148" s="475"/>
      <c r="AV148" s="475"/>
      <c r="AW148" s="475"/>
      <c r="AX148" s="475"/>
      <c r="AY148" s="475"/>
      <c r="AZ148" s="475"/>
      <c r="BA148" s="475"/>
      <c r="BB148" s="475"/>
      <c r="BC148" s="475"/>
      <c r="BD148" s="475"/>
      <c r="BE148" s="475"/>
      <c r="BF148" s="475"/>
      <c r="BG148" s="475"/>
      <c r="BH148" s="475"/>
      <c r="BI148" s="475"/>
    </row>
    <row r="149" ht="12.0" hidden="1" customHeight="1">
      <c r="A149" s="475"/>
      <c r="B149" s="475"/>
      <c r="AP149" s="475"/>
      <c r="AQ149" s="475"/>
      <c r="AR149" s="475"/>
      <c r="AS149" s="475"/>
      <c r="AT149" s="475"/>
      <c r="AU149" s="475"/>
      <c r="AV149" s="475"/>
      <c r="AW149" s="475"/>
      <c r="AX149" s="475"/>
      <c r="AY149" s="475"/>
      <c r="AZ149" s="475"/>
      <c r="BA149" s="475"/>
      <c r="BB149" s="475"/>
      <c r="BC149" s="475"/>
      <c r="BD149" s="475"/>
      <c r="BE149" s="475"/>
      <c r="BF149" s="475"/>
      <c r="BG149" s="475"/>
      <c r="BH149" s="475"/>
      <c r="BI149" s="475"/>
    </row>
    <row r="150" ht="12.0" hidden="1" customHeight="1">
      <c r="A150" s="475"/>
      <c r="B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</row>
    <row r="151" ht="12.0" customHeight="1">
      <c r="A151" s="475"/>
      <c r="B151" s="475"/>
      <c r="AP151" s="475"/>
      <c r="AQ151" s="475"/>
      <c r="AR151" s="475"/>
      <c r="AS151" s="475"/>
      <c r="AT151" s="475"/>
      <c r="AU151" s="475"/>
      <c r="AV151" s="475"/>
      <c r="AW151" s="475"/>
      <c r="AX151" s="475"/>
      <c r="AY151" s="475"/>
      <c r="AZ151" s="475"/>
      <c r="BA151" s="475"/>
      <c r="BB151" s="475"/>
      <c r="BC151" s="475"/>
      <c r="BD151" s="475"/>
      <c r="BE151" s="475"/>
      <c r="BF151" s="475"/>
      <c r="BG151" s="475"/>
      <c r="BH151" s="475"/>
      <c r="BI151" s="475"/>
    </row>
    <row r="152" ht="12.0" customHeight="1">
      <c r="A152" s="475"/>
      <c r="B152" s="475"/>
      <c r="AP152" s="475"/>
      <c r="AQ152" s="475"/>
      <c r="AR152" s="475"/>
      <c r="AS152" s="475"/>
      <c r="AT152" s="475"/>
      <c r="AU152" s="475"/>
      <c r="AV152" s="475"/>
      <c r="AW152" s="475"/>
      <c r="AX152" s="475"/>
      <c r="AY152" s="475"/>
      <c r="AZ152" s="475"/>
      <c r="BA152" s="475"/>
      <c r="BB152" s="475"/>
      <c r="BC152" s="475"/>
      <c r="BD152" s="475"/>
      <c r="BE152" s="475"/>
      <c r="BF152" s="475"/>
      <c r="BG152" s="475"/>
      <c r="BH152" s="475"/>
      <c r="BI152" s="475"/>
    </row>
    <row r="153" ht="12.0" customHeight="1">
      <c r="A153" s="475"/>
      <c r="B153" s="475"/>
      <c r="AP153" s="475"/>
      <c r="AQ153" s="475"/>
      <c r="AR153" s="475"/>
      <c r="AS153" s="475"/>
      <c r="AT153" s="475"/>
      <c r="AU153" s="475"/>
      <c r="AV153" s="475"/>
      <c r="AW153" s="475"/>
      <c r="AX153" s="475"/>
      <c r="AY153" s="475"/>
      <c r="AZ153" s="475"/>
      <c r="BA153" s="475"/>
      <c r="BB153" s="475"/>
      <c r="BC153" s="475"/>
      <c r="BD153" s="475"/>
      <c r="BE153" s="475"/>
      <c r="BF153" s="475"/>
      <c r="BG153" s="475"/>
      <c r="BH153" s="475"/>
      <c r="BI153" s="475"/>
    </row>
    <row r="154" ht="12.0" customHeight="1">
      <c r="A154" s="475"/>
      <c r="B154" s="475"/>
      <c r="AP154" s="475"/>
      <c r="AQ154" s="475"/>
      <c r="AR154" s="475"/>
      <c r="AS154" s="475"/>
      <c r="AT154" s="475"/>
      <c r="AU154" s="475"/>
      <c r="AV154" s="475"/>
      <c r="AW154" s="475"/>
      <c r="AX154" s="475"/>
      <c r="AY154" s="475"/>
      <c r="AZ154" s="475"/>
      <c r="BA154" s="475"/>
      <c r="BB154" s="475"/>
      <c r="BC154" s="475"/>
      <c r="BD154" s="475"/>
      <c r="BE154" s="475"/>
      <c r="BF154" s="475"/>
      <c r="BG154" s="475"/>
      <c r="BH154" s="475"/>
      <c r="BI154" s="475"/>
    </row>
    <row r="155" ht="12.0" customHeight="1">
      <c r="A155" s="475"/>
      <c r="B155" s="475"/>
      <c r="C155" s="478" t="s">
        <v>289</v>
      </c>
      <c r="AP155" s="475"/>
      <c r="AQ155" s="475"/>
      <c r="AR155" s="475"/>
      <c r="AS155" s="475"/>
      <c r="AT155" s="475"/>
      <c r="AU155" s="475"/>
      <c r="AV155" s="475"/>
      <c r="AW155" s="475"/>
      <c r="AX155" s="475"/>
      <c r="AY155" s="475"/>
      <c r="AZ155" s="475"/>
      <c r="BA155" s="475"/>
      <c r="BB155" s="475"/>
      <c r="BC155" s="475"/>
      <c r="BD155" s="475"/>
      <c r="BE155" s="475"/>
      <c r="BF155" s="475"/>
      <c r="BG155" s="475"/>
      <c r="BH155" s="475"/>
      <c r="BI155" s="475"/>
    </row>
    <row r="156" ht="12.0" customHeight="1">
      <c r="A156" s="475"/>
      <c r="B156" s="475"/>
      <c r="AP156" s="475"/>
      <c r="AQ156" s="475"/>
      <c r="AR156" s="475"/>
      <c r="AS156" s="475"/>
      <c r="AT156" s="475"/>
      <c r="AU156" s="475"/>
      <c r="AV156" s="475"/>
      <c r="AW156" s="475"/>
      <c r="AX156" s="475"/>
      <c r="AY156" s="475"/>
      <c r="AZ156" s="475"/>
      <c r="BA156" s="475"/>
      <c r="BB156" s="475"/>
      <c r="BC156" s="475"/>
      <c r="BD156" s="475"/>
      <c r="BE156" s="475"/>
      <c r="BF156" s="475"/>
      <c r="BG156" s="475"/>
      <c r="BH156" s="475"/>
      <c r="BI156" s="475"/>
    </row>
    <row r="157" ht="12.0" customHeight="1">
      <c r="A157" s="475"/>
      <c r="B157" s="475"/>
      <c r="C157" s="479" t="s">
        <v>290</v>
      </c>
      <c r="AO157" s="473"/>
      <c r="AP157" s="475"/>
      <c r="AQ157" s="475"/>
      <c r="AR157" s="475"/>
      <c r="AS157" s="475"/>
      <c r="AT157" s="475"/>
      <c r="AU157" s="475"/>
      <c r="AV157" s="475"/>
      <c r="AW157" s="475"/>
      <c r="AX157" s="475"/>
      <c r="AY157" s="475"/>
      <c r="AZ157" s="475"/>
      <c r="BA157" s="475"/>
      <c r="BB157" s="475"/>
      <c r="BC157" s="475"/>
      <c r="BD157" s="475"/>
      <c r="BE157" s="475"/>
      <c r="BF157" s="475"/>
      <c r="BG157" s="475"/>
      <c r="BH157" s="475"/>
      <c r="BI157" s="475"/>
    </row>
    <row r="158" ht="12.0" customHeight="1">
      <c r="A158" s="475"/>
      <c r="B158" s="475"/>
      <c r="AO158" s="473"/>
      <c r="AP158" s="475"/>
      <c r="AQ158" s="475"/>
      <c r="AR158" s="475"/>
      <c r="AS158" s="475"/>
      <c r="AT158" s="475"/>
      <c r="AU158" s="475"/>
      <c r="AV158" s="475"/>
      <c r="AW158" s="475"/>
      <c r="AX158" s="475"/>
      <c r="AY158" s="475"/>
      <c r="AZ158" s="475"/>
      <c r="BA158" s="475"/>
      <c r="BB158" s="475"/>
      <c r="BC158" s="475"/>
      <c r="BD158" s="475"/>
      <c r="BE158" s="475"/>
      <c r="BF158" s="475"/>
      <c r="BG158" s="475"/>
      <c r="BH158" s="475"/>
      <c r="BI158" s="475"/>
    </row>
    <row r="159" ht="12.0" customHeight="1">
      <c r="A159" s="475"/>
      <c r="B159" s="475"/>
      <c r="AO159" s="473"/>
      <c r="AP159" s="475"/>
      <c r="AQ159" s="475"/>
      <c r="AR159" s="475"/>
      <c r="AS159" s="475"/>
      <c r="AT159" s="475"/>
      <c r="AU159" s="475"/>
      <c r="AV159" s="475"/>
      <c r="AW159" s="475"/>
      <c r="AX159" s="475"/>
      <c r="AY159" s="475"/>
      <c r="AZ159" s="475"/>
      <c r="BA159" s="475"/>
      <c r="BB159" s="475"/>
      <c r="BC159" s="475"/>
      <c r="BD159" s="475"/>
      <c r="BE159" s="475"/>
      <c r="BF159" s="475"/>
      <c r="BG159" s="475"/>
      <c r="BH159" s="475"/>
      <c r="BI159" s="475"/>
    </row>
    <row r="160" ht="12.0" customHeight="1">
      <c r="A160" s="475"/>
      <c r="B160" s="475"/>
      <c r="AO160" s="473"/>
      <c r="AP160" s="475"/>
      <c r="AQ160" s="475"/>
      <c r="AR160" s="475"/>
      <c r="AS160" s="475"/>
      <c r="AT160" s="475"/>
      <c r="AU160" s="475"/>
      <c r="AV160" s="475"/>
      <c r="AW160" s="475"/>
      <c r="AX160" s="475"/>
      <c r="AY160" s="475"/>
      <c r="AZ160" s="475"/>
      <c r="BA160" s="475"/>
      <c r="BB160" s="475"/>
      <c r="BC160" s="475"/>
      <c r="BD160" s="475"/>
      <c r="BE160" s="475"/>
      <c r="BF160" s="475"/>
      <c r="BG160" s="475"/>
      <c r="BH160" s="475"/>
      <c r="BI160" s="475"/>
    </row>
    <row r="161" ht="12.0" hidden="1" customHeight="1">
      <c r="A161" s="475"/>
      <c r="B161" s="475"/>
      <c r="AO161" s="473"/>
      <c r="AP161" s="475"/>
      <c r="AQ161" s="475"/>
      <c r="AR161" s="475"/>
      <c r="AS161" s="475"/>
      <c r="AT161" s="475"/>
      <c r="AU161" s="475"/>
      <c r="AV161" s="475"/>
      <c r="AW161" s="475"/>
      <c r="AX161" s="475"/>
      <c r="AY161" s="475"/>
      <c r="AZ161" s="475"/>
      <c r="BA161" s="475"/>
      <c r="BB161" s="475"/>
      <c r="BC161" s="475"/>
      <c r="BD161" s="475"/>
      <c r="BE161" s="475"/>
      <c r="BF161" s="475"/>
      <c r="BG161" s="475"/>
      <c r="BH161" s="475"/>
      <c r="BI161" s="475"/>
    </row>
    <row r="162" ht="12.0" hidden="1" customHeight="1">
      <c r="A162" s="475"/>
      <c r="B162" s="475"/>
      <c r="AO162" s="473"/>
      <c r="AP162" s="475"/>
      <c r="AQ162" s="475"/>
      <c r="AR162" s="475"/>
      <c r="AS162" s="475"/>
      <c r="AT162" s="475"/>
      <c r="AU162" s="475"/>
      <c r="AV162" s="475"/>
      <c r="AW162" s="475"/>
      <c r="AX162" s="475"/>
      <c r="AY162" s="475"/>
      <c r="AZ162" s="475"/>
      <c r="BA162" s="475"/>
      <c r="BB162" s="475"/>
      <c r="BC162" s="475"/>
      <c r="BD162" s="475"/>
      <c r="BE162" s="475"/>
      <c r="BF162" s="475"/>
      <c r="BG162" s="475"/>
      <c r="BH162" s="475"/>
      <c r="BI162" s="475"/>
    </row>
    <row r="163" ht="12.0" hidden="1" customHeight="1">
      <c r="A163" s="475"/>
      <c r="B163" s="475"/>
      <c r="AO163" s="473"/>
      <c r="AP163" s="475"/>
      <c r="AQ163" s="475"/>
      <c r="AR163" s="475"/>
      <c r="AS163" s="475"/>
      <c r="AT163" s="475"/>
      <c r="AU163" s="475"/>
      <c r="AV163" s="475"/>
      <c r="AW163" s="475"/>
      <c r="AX163" s="475"/>
      <c r="AY163" s="475"/>
      <c r="AZ163" s="475"/>
      <c r="BA163" s="475"/>
      <c r="BB163" s="475"/>
      <c r="BC163" s="475"/>
      <c r="BD163" s="475"/>
      <c r="BE163" s="475"/>
      <c r="BF163" s="475"/>
      <c r="BG163" s="475"/>
      <c r="BH163" s="475"/>
      <c r="BI163" s="475"/>
    </row>
    <row r="164" ht="12.0" customHeight="1">
      <c r="A164" s="475"/>
      <c r="B164" s="475"/>
      <c r="AO164" s="473"/>
      <c r="AP164" s="475"/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5"/>
      <c r="BC164" s="475"/>
      <c r="BD164" s="475"/>
      <c r="BE164" s="475"/>
      <c r="BF164" s="475"/>
      <c r="BG164" s="475"/>
      <c r="BH164" s="475"/>
      <c r="BI164" s="475"/>
    </row>
    <row r="165" ht="12.0" customHeight="1">
      <c r="A165" s="475"/>
      <c r="B165" s="475"/>
      <c r="AO165" s="473"/>
      <c r="AP165" s="475"/>
      <c r="AQ165" s="475"/>
      <c r="AR165" s="475"/>
      <c r="AS165" s="475"/>
      <c r="AT165" s="475"/>
      <c r="AU165" s="475"/>
      <c r="AV165" s="475"/>
      <c r="AW165" s="475"/>
      <c r="AX165" s="475"/>
      <c r="AY165" s="475"/>
      <c r="AZ165" s="475"/>
      <c r="BA165" s="475"/>
      <c r="BB165" s="475"/>
      <c r="BC165" s="475"/>
      <c r="BD165" s="475"/>
      <c r="BE165" s="475"/>
      <c r="BF165" s="475"/>
      <c r="BG165" s="475"/>
      <c r="BH165" s="475"/>
      <c r="BI165" s="475"/>
    </row>
    <row r="166" ht="12.0" customHeight="1">
      <c r="A166" s="475"/>
      <c r="B166" s="475"/>
      <c r="AO166" s="473"/>
      <c r="AP166" s="475"/>
      <c r="AQ166" s="475"/>
      <c r="AR166" s="475"/>
      <c r="AS166" s="475"/>
      <c r="AT166" s="475"/>
      <c r="AU166" s="475"/>
      <c r="AV166" s="475"/>
      <c r="AW166" s="475"/>
      <c r="AX166" s="475"/>
      <c r="AY166" s="475"/>
      <c r="AZ166" s="475"/>
      <c r="BA166" s="475"/>
      <c r="BB166" s="475"/>
      <c r="BC166" s="475"/>
      <c r="BD166" s="475"/>
      <c r="BE166" s="475"/>
      <c r="BF166" s="475"/>
      <c r="BG166" s="475"/>
      <c r="BH166" s="475"/>
      <c r="BI166" s="475"/>
    </row>
    <row r="167" ht="12.0" customHeight="1">
      <c r="A167" s="475"/>
      <c r="B167" s="475"/>
      <c r="C167" s="480" t="s">
        <v>291</v>
      </c>
      <c r="F167" s="475"/>
      <c r="G167" s="475"/>
      <c r="H167" s="475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  <c r="V167" s="475"/>
      <c r="W167" s="475"/>
      <c r="X167" s="475"/>
      <c r="Y167" s="475"/>
      <c r="Z167" s="475"/>
      <c r="AA167" s="475"/>
      <c r="AB167" s="475"/>
      <c r="AC167" s="475"/>
      <c r="AD167" s="475"/>
      <c r="AE167" s="475"/>
      <c r="AF167" s="475"/>
      <c r="AG167" s="475"/>
      <c r="AH167" s="475"/>
      <c r="AI167" s="475"/>
      <c r="AJ167" s="475"/>
      <c r="AK167" s="475"/>
      <c r="AL167" s="475"/>
      <c r="AM167" s="475"/>
      <c r="AN167" s="475"/>
      <c r="AO167" s="475"/>
      <c r="AP167" s="475"/>
      <c r="AQ167" s="475"/>
      <c r="AR167" s="475"/>
      <c r="AS167" s="475"/>
      <c r="AT167" s="475"/>
      <c r="AU167" s="475"/>
      <c r="AV167" s="475"/>
      <c r="AW167" s="475"/>
      <c r="AX167" s="475"/>
      <c r="AY167" s="475"/>
      <c r="AZ167" s="475"/>
      <c r="BA167" s="475"/>
      <c r="BB167" s="475"/>
      <c r="BC167" s="475"/>
      <c r="BD167" s="475"/>
      <c r="BE167" s="475"/>
      <c r="BF167" s="475"/>
      <c r="BG167" s="475"/>
      <c r="BH167" s="475"/>
      <c r="BI167" s="475"/>
    </row>
    <row r="168" ht="12.0" customHeight="1">
      <c r="A168" s="475"/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5"/>
      <c r="AD168" s="475"/>
      <c r="AE168" s="475"/>
      <c r="AF168" s="475"/>
      <c r="AG168" s="475"/>
      <c r="AH168" s="475"/>
      <c r="AI168" s="475"/>
      <c r="AJ168" s="475"/>
      <c r="AK168" s="475"/>
      <c r="AL168" s="475"/>
      <c r="AM168" s="475"/>
      <c r="AN168" s="475"/>
      <c r="AO168" s="475"/>
      <c r="AP168" s="475"/>
      <c r="AQ168" s="475"/>
      <c r="AR168" s="475"/>
      <c r="AS168" s="475"/>
      <c r="AT168" s="475"/>
      <c r="AU168" s="475"/>
      <c r="AV168" s="475"/>
      <c r="AW168" s="475"/>
      <c r="AX168" s="475"/>
      <c r="AY168" s="475"/>
      <c r="AZ168" s="475"/>
      <c r="BA168" s="475"/>
      <c r="BB168" s="475"/>
      <c r="BC168" s="475"/>
      <c r="BD168" s="475"/>
      <c r="BE168" s="475"/>
      <c r="BF168" s="475"/>
      <c r="BG168" s="475"/>
      <c r="BH168" s="475"/>
      <c r="BI168" s="475"/>
    </row>
    <row r="169" ht="12.0" customHeight="1">
      <c r="A169" s="475"/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  <c r="L169" s="475"/>
      <c r="M169" s="475"/>
      <c r="N169" s="475"/>
      <c r="O169" s="475"/>
      <c r="P169" s="475"/>
      <c r="Q169" s="475"/>
      <c r="R169" s="475"/>
      <c r="S169" s="475"/>
      <c r="T169" s="475"/>
      <c r="U169" s="475"/>
      <c r="V169" s="475"/>
      <c r="W169" s="475"/>
      <c r="X169" s="475"/>
      <c r="Y169" s="475"/>
      <c r="Z169" s="475"/>
      <c r="AA169" s="475"/>
      <c r="AB169" s="475"/>
      <c r="AC169" s="475"/>
      <c r="AD169" s="475"/>
      <c r="AE169" s="475"/>
      <c r="AF169" s="475"/>
      <c r="AG169" s="475"/>
      <c r="AH169" s="475"/>
      <c r="AI169" s="475"/>
      <c r="AJ169" s="475"/>
      <c r="AK169" s="475"/>
      <c r="AL169" s="475"/>
      <c r="AM169" s="475"/>
      <c r="AN169" s="475"/>
      <c r="AO169" s="475"/>
      <c r="AP169" s="475"/>
      <c r="AQ169" s="475"/>
      <c r="AR169" s="475"/>
      <c r="AS169" s="475"/>
      <c r="AT169" s="475"/>
      <c r="AU169" s="475"/>
      <c r="AV169" s="475"/>
      <c r="AW169" s="475"/>
      <c r="AX169" s="475"/>
      <c r="AY169" s="475"/>
      <c r="AZ169" s="475"/>
      <c r="BA169" s="475"/>
      <c r="BB169" s="475"/>
      <c r="BC169" s="475"/>
      <c r="BD169" s="475"/>
      <c r="BE169" s="475"/>
      <c r="BF169" s="475"/>
      <c r="BG169" s="475"/>
      <c r="BH169" s="475"/>
      <c r="BI169" s="475"/>
    </row>
    <row r="170" ht="12.0" customHeight="1">
      <c r="A170" s="475"/>
      <c r="B170" s="475"/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5"/>
      <c r="W170" s="475"/>
      <c r="X170" s="475"/>
      <c r="Y170" s="475"/>
      <c r="Z170" s="475"/>
      <c r="AA170" s="475"/>
      <c r="AB170" s="475"/>
      <c r="AC170" s="475"/>
      <c r="AD170" s="475"/>
      <c r="AE170" s="475"/>
      <c r="AF170" s="475"/>
      <c r="AG170" s="475"/>
      <c r="AH170" s="475"/>
      <c r="AI170" s="475"/>
      <c r="AJ170" s="475"/>
      <c r="AK170" s="475"/>
      <c r="AL170" s="475"/>
      <c r="AM170" s="475"/>
      <c r="AN170" s="475"/>
      <c r="AO170" s="475"/>
      <c r="AP170" s="475"/>
      <c r="AQ170" s="475"/>
      <c r="AR170" s="475"/>
      <c r="AS170" s="475"/>
      <c r="AT170" s="475"/>
      <c r="AU170" s="475"/>
      <c r="AV170" s="475"/>
      <c r="AW170" s="475"/>
      <c r="AX170" s="475"/>
      <c r="AY170" s="475"/>
      <c r="AZ170" s="475"/>
      <c r="BA170" s="475"/>
      <c r="BB170" s="475"/>
      <c r="BC170" s="475"/>
      <c r="BD170" s="475"/>
      <c r="BE170" s="475"/>
      <c r="BF170" s="475"/>
      <c r="BG170" s="475"/>
      <c r="BH170" s="475"/>
      <c r="BI170" s="475"/>
    </row>
    <row r="171" ht="12.0" customHeight="1">
      <c r="A171" s="475"/>
      <c r="B171" s="475"/>
      <c r="C171" s="475"/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5"/>
      <c r="AE171" s="475"/>
      <c r="AF171" s="475"/>
      <c r="AG171" s="475"/>
      <c r="AH171" s="475"/>
      <c r="AI171" s="475"/>
      <c r="AJ171" s="475"/>
      <c r="AK171" s="475"/>
      <c r="AL171" s="475"/>
      <c r="AM171" s="475"/>
      <c r="AN171" s="475"/>
      <c r="AO171" s="475"/>
      <c r="AP171" s="475"/>
      <c r="AQ171" s="475"/>
      <c r="AR171" s="475"/>
      <c r="AS171" s="475"/>
      <c r="AT171" s="475"/>
      <c r="AU171" s="475"/>
      <c r="AV171" s="475"/>
      <c r="AW171" s="475"/>
      <c r="AX171" s="475"/>
      <c r="AY171" s="475"/>
      <c r="AZ171" s="475"/>
      <c r="BA171" s="475"/>
      <c r="BB171" s="475"/>
      <c r="BC171" s="475"/>
      <c r="BD171" s="475"/>
      <c r="BE171" s="475"/>
      <c r="BF171" s="475"/>
      <c r="BG171" s="475"/>
      <c r="BH171" s="475"/>
      <c r="BI171" s="475"/>
    </row>
    <row r="172" ht="12.0" customHeight="1">
      <c r="A172" s="475"/>
      <c r="B172" s="475"/>
      <c r="C172" s="475"/>
      <c r="D172" s="475"/>
      <c r="E172" s="475"/>
      <c r="F172" s="475"/>
      <c r="G172" s="475"/>
      <c r="H172" s="475"/>
      <c r="I172" s="475"/>
      <c r="J172" s="475"/>
      <c r="K172" s="475"/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  <c r="V172" s="475"/>
      <c r="W172" s="475"/>
      <c r="X172" s="475"/>
      <c r="Y172" s="475"/>
      <c r="Z172" s="475"/>
      <c r="AA172" s="475"/>
      <c r="AB172" s="475"/>
      <c r="AC172" s="475"/>
      <c r="AD172" s="475"/>
      <c r="AE172" s="475"/>
      <c r="AF172" s="475"/>
      <c r="AG172" s="475"/>
      <c r="AH172" s="475"/>
      <c r="AI172" s="475"/>
      <c r="AJ172" s="475"/>
      <c r="AK172" s="475"/>
      <c r="AL172" s="475"/>
      <c r="AM172" s="475"/>
      <c r="AN172" s="475"/>
      <c r="AO172" s="475"/>
      <c r="AP172" s="475"/>
      <c r="AQ172" s="475"/>
      <c r="AR172" s="475"/>
      <c r="AS172" s="475"/>
      <c r="AT172" s="475"/>
      <c r="AU172" s="475"/>
      <c r="AV172" s="475"/>
      <c r="AW172" s="475"/>
      <c r="AX172" s="475"/>
      <c r="AY172" s="475"/>
      <c r="AZ172" s="475"/>
      <c r="BA172" s="475"/>
      <c r="BB172" s="475"/>
      <c r="BC172" s="475"/>
      <c r="BD172" s="475"/>
      <c r="BE172" s="475"/>
      <c r="BF172" s="475"/>
      <c r="BG172" s="475"/>
      <c r="BH172" s="475"/>
      <c r="BI172" s="475"/>
    </row>
    <row r="173" ht="12.0" customHeight="1">
      <c r="A173" s="475"/>
      <c r="B173" s="475"/>
      <c r="C173" s="475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  <c r="V173" s="475"/>
      <c r="W173" s="475"/>
      <c r="X173" s="475"/>
      <c r="Y173" s="475"/>
      <c r="Z173" s="475"/>
      <c r="AA173" s="475"/>
      <c r="AB173" s="475"/>
      <c r="AC173" s="475"/>
      <c r="AD173" s="475"/>
      <c r="AE173" s="475"/>
      <c r="AF173" s="475"/>
      <c r="AG173" s="475"/>
      <c r="AH173" s="475"/>
      <c r="AI173" s="475"/>
      <c r="AJ173" s="475"/>
      <c r="AK173" s="475"/>
      <c r="AL173" s="475"/>
      <c r="AM173" s="475"/>
      <c r="AN173" s="475"/>
      <c r="AO173" s="475"/>
      <c r="AP173" s="475"/>
      <c r="AQ173" s="475"/>
      <c r="AR173" s="475"/>
      <c r="AS173" s="475"/>
      <c r="AT173" s="475"/>
      <c r="AU173" s="475"/>
      <c r="AV173" s="475"/>
      <c r="AW173" s="475"/>
      <c r="AX173" s="475"/>
      <c r="AY173" s="475"/>
      <c r="AZ173" s="475"/>
      <c r="BA173" s="475"/>
      <c r="BB173" s="475"/>
      <c r="BC173" s="475"/>
      <c r="BD173" s="475"/>
      <c r="BE173" s="475"/>
      <c r="BF173" s="475"/>
      <c r="BG173" s="475"/>
      <c r="BH173" s="475"/>
      <c r="BI173" s="475"/>
    </row>
    <row r="174" ht="12.0" customHeight="1">
      <c r="A174" s="475"/>
      <c r="B174" s="475"/>
      <c r="C174" s="475"/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  <c r="V174" s="475"/>
      <c r="W174" s="475"/>
      <c r="X174" s="475"/>
      <c r="Y174" s="475"/>
      <c r="Z174" s="475"/>
      <c r="AA174" s="475"/>
      <c r="AB174" s="475"/>
      <c r="AC174" s="475"/>
      <c r="AD174" s="475"/>
      <c r="AE174" s="475"/>
      <c r="AF174" s="475"/>
      <c r="AG174" s="475"/>
      <c r="AH174" s="475"/>
      <c r="AI174" s="475"/>
      <c r="AJ174" s="475"/>
      <c r="AK174" s="475"/>
      <c r="AL174" s="475"/>
      <c r="AM174" s="475"/>
      <c r="AN174" s="475"/>
      <c r="AO174" s="475"/>
      <c r="AP174" s="475"/>
      <c r="AQ174" s="475"/>
      <c r="AR174" s="475"/>
      <c r="AS174" s="475"/>
      <c r="AT174" s="475"/>
      <c r="AU174" s="475"/>
      <c r="AV174" s="475"/>
      <c r="AW174" s="475"/>
      <c r="AX174" s="475"/>
      <c r="AY174" s="475"/>
      <c r="AZ174" s="475"/>
      <c r="BA174" s="475"/>
      <c r="BB174" s="475"/>
      <c r="BC174" s="475"/>
      <c r="BD174" s="475"/>
      <c r="BE174" s="475"/>
      <c r="BF174" s="475"/>
      <c r="BG174" s="475"/>
      <c r="BH174" s="475"/>
      <c r="BI174" s="475"/>
    </row>
    <row r="175" ht="12.0" customHeight="1">
      <c r="A175" s="475"/>
      <c r="B175" s="475"/>
      <c r="C175" s="475"/>
      <c r="D175" s="475"/>
      <c r="E175" s="475"/>
      <c r="F175" s="475"/>
      <c r="G175" s="475"/>
      <c r="H175" s="475"/>
      <c r="I175" s="475"/>
      <c r="J175" s="475"/>
      <c r="K175" s="475"/>
      <c r="L175" s="475"/>
      <c r="M175" s="475"/>
      <c r="N175" s="475"/>
      <c r="O175" s="475"/>
      <c r="P175" s="475"/>
      <c r="Q175" s="475"/>
      <c r="R175" s="475"/>
      <c r="S175" s="475"/>
      <c r="T175" s="475"/>
      <c r="U175" s="475"/>
      <c r="V175" s="475"/>
      <c r="W175" s="475"/>
      <c r="X175" s="475"/>
      <c r="Y175" s="475"/>
      <c r="Z175" s="475"/>
      <c r="AA175" s="475"/>
      <c r="AB175" s="475"/>
      <c r="AC175" s="475"/>
      <c r="AD175" s="475"/>
      <c r="AE175" s="475"/>
      <c r="AF175" s="475"/>
      <c r="AG175" s="475"/>
      <c r="AH175" s="475"/>
      <c r="AI175" s="475"/>
      <c r="AJ175" s="475"/>
      <c r="AK175" s="475"/>
      <c r="AL175" s="475"/>
      <c r="AM175" s="475"/>
      <c r="AN175" s="475"/>
      <c r="AO175" s="475"/>
      <c r="AP175" s="475"/>
      <c r="AQ175" s="475"/>
      <c r="AR175" s="475"/>
      <c r="AS175" s="475"/>
      <c r="AT175" s="475"/>
      <c r="AU175" s="475"/>
      <c r="AV175" s="475"/>
      <c r="AW175" s="475"/>
      <c r="AX175" s="475"/>
      <c r="AY175" s="475"/>
      <c r="AZ175" s="475"/>
      <c r="BA175" s="475"/>
      <c r="BB175" s="475"/>
      <c r="BC175" s="475"/>
      <c r="BD175" s="475"/>
      <c r="BE175" s="475"/>
      <c r="BF175" s="475"/>
      <c r="BG175" s="475"/>
      <c r="BH175" s="475"/>
      <c r="BI175" s="475"/>
    </row>
    <row r="176" ht="12.0" customHeight="1">
      <c r="A176" s="475"/>
      <c r="B176" s="475"/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75"/>
      <c r="R176" s="475"/>
      <c r="S176" s="475"/>
      <c r="T176" s="475"/>
      <c r="U176" s="475"/>
      <c r="V176" s="475"/>
      <c r="W176" s="475"/>
      <c r="X176" s="475"/>
      <c r="Y176" s="475"/>
      <c r="Z176" s="475"/>
      <c r="AA176" s="475"/>
      <c r="AB176" s="475"/>
      <c r="AC176" s="475"/>
      <c r="AD176" s="475"/>
      <c r="AE176" s="475"/>
      <c r="AF176" s="475"/>
      <c r="AG176" s="475"/>
      <c r="AH176" s="475"/>
      <c r="AI176" s="475"/>
      <c r="AJ176" s="475"/>
      <c r="AK176" s="475"/>
      <c r="AL176" s="475"/>
      <c r="AM176" s="475"/>
      <c r="AN176" s="475"/>
      <c r="AO176" s="475"/>
      <c r="AP176" s="475"/>
      <c r="AQ176" s="475"/>
      <c r="AR176" s="475"/>
      <c r="AS176" s="475"/>
      <c r="AT176" s="475"/>
      <c r="AU176" s="475"/>
      <c r="AV176" s="475"/>
      <c r="AW176" s="475"/>
      <c r="AX176" s="475"/>
      <c r="AY176" s="475"/>
      <c r="AZ176" s="475"/>
      <c r="BA176" s="475"/>
      <c r="BB176" s="475"/>
      <c r="BC176" s="475"/>
      <c r="BD176" s="475"/>
      <c r="BE176" s="475"/>
      <c r="BF176" s="475"/>
      <c r="BG176" s="475"/>
      <c r="BH176" s="475"/>
      <c r="BI176" s="475"/>
    </row>
    <row r="177" ht="12.0" customHeight="1">
      <c r="A177" s="475"/>
      <c r="B177" s="475"/>
      <c r="C177" s="475"/>
      <c r="D177" s="475"/>
      <c r="E177" s="475"/>
      <c r="F177" s="475"/>
      <c r="G177" s="475"/>
      <c r="H177" s="47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  <c r="V177" s="475"/>
      <c r="W177" s="475"/>
      <c r="X177" s="475"/>
      <c r="Y177" s="475"/>
      <c r="Z177" s="475"/>
      <c r="AA177" s="475"/>
      <c r="AB177" s="475"/>
      <c r="AC177" s="475"/>
      <c r="AD177" s="475"/>
      <c r="AE177" s="475"/>
      <c r="AF177" s="475"/>
      <c r="AG177" s="475"/>
      <c r="AH177" s="475"/>
      <c r="AI177" s="475"/>
      <c r="AJ177" s="475"/>
      <c r="AK177" s="475"/>
      <c r="AL177" s="475"/>
      <c r="AM177" s="475"/>
      <c r="AN177" s="475"/>
      <c r="AO177" s="475"/>
      <c r="AP177" s="475"/>
      <c r="AQ177" s="475"/>
      <c r="AR177" s="475"/>
      <c r="AS177" s="475"/>
      <c r="AT177" s="475"/>
      <c r="AU177" s="475"/>
      <c r="AV177" s="475"/>
      <c r="AW177" s="475"/>
      <c r="AX177" s="475"/>
      <c r="AY177" s="475"/>
      <c r="AZ177" s="475"/>
      <c r="BA177" s="475"/>
      <c r="BB177" s="475"/>
      <c r="BC177" s="475"/>
      <c r="BD177" s="475"/>
      <c r="BE177" s="475"/>
      <c r="BF177" s="475"/>
      <c r="BG177" s="475"/>
      <c r="BH177" s="475"/>
      <c r="BI177" s="475"/>
    </row>
    <row r="178" ht="12.0" customHeight="1">
      <c r="A178" s="475"/>
      <c r="B178" s="475"/>
      <c r="C178" s="475"/>
      <c r="D178" s="475"/>
      <c r="E178" s="475"/>
      <c r="F178" s="475"/>
      <c r="G178" s="475"/>
      <c r="H178" s="47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  <c r="V178" s="475"/>
      <c r="W178" s="475"/>
      <c r="X178" s="475"/>
      <c r="Y178" s="475"/>
      <c r="Z178" s="475"/>
      <c r="AA178" s="475"/>
      <c r="AB178" s="475"/>
      <c r="AC178" s="475"/>
      <c r="AD178" s="475"/>
      <c r="AE178" s="475"/>
      <c r="AF178" s="475"/>
      <c r="AG178" s="475"/>
      <c r="AH178" s="475"/>
      <c r="AI178" s="475"/>
      <c r="AJ178" s="475"/>
      <c r="AK178" s="475"/>
      <c r="AL178" s="475"/>
      <c r="AM178" s="475"/>
      <c r="AN178" s="475"/>
      <c r="AO178" s="475"/>
      <c r="AP178" s="475"/>
      <c r="AQ178" s="475"/>
      <c r="AR178" s="475"/>
      <c r="AS178" s="475"/>
      <c r="AT178" s="475"/>
      <c r="AU178" s="475"/>
      <c r="AV178" s="475"/>
      <c r="AW178" s="475"/>
      <c r="AX178" s="475"/>
      <c r="AY178" s="475"/>
      <c r="AZ178" s="475"/>
      <c r="BA178" s="475"/>
      <c r="BB178" s="475"/>
      <c r="BC178" s="475"/>
      <c r="BD178" s="475"/>
      <c r="BE178" s="475"/>
      <c r="BF178" s="475"/>
      <c r="BG178" s="475"/>
      <c r="BH178" s="475"/>
      <c r="BI178" s="475"/>
    </row>
    <row r="179" ht="12.0" customHeight="1">
      <c r="A179" s="475"/>
      <c r="B179" s="475"/>
      <c r="C179" s="475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  <c r="X179" s="475"/>
      <c r="Y179" s="475"/>
      <c r="Z179" s="475"/>
      <c r="AA179" s="475"/>
      <c r="AB179" s="475"/>
      <c r="AC179" s="475"/>
      <c r="AD179" s="475"/>
      <c r="AE179" s="475"/>
      <c r="AF179" s="475"/>
      <c r="AG179" s="475"/>
      <c r="AH179" s="475"/>
      <c r="AI179" s="475"/>
      <c r="AJ179" s="475"/>
      <c r="AK179" s="475"/>
      <c r="AL179" s="475"/>
      <c r="AM179" s="475"/>
      <c r="AN179" s="475"/>
      <c r="AO179" s="475"/>
      <c r="AP179" s="475"/>
      <c r="AQ179" s="475"/>
      <c r="AR179" s="475"/>
      <c r="AS179" s="475"/>
      <c r="AT179" s="475"/>
      <c r="AU179" s="475"/>
      <c r="AV179" s="475"/>
      <c r="AW179" s="475"/>
      <c r="AX179" s="475"/>
      <c r="AY179" s="475"/>
      <c r="AZ179" s="475"/>
      <c r="BA179" s="475"/>
      <c r="BB179" s="475"/>
      <c r="BC179" s="475"/>
      <c r="BD179" s="475"/>
      <c r="BE179" s="475"/>
      <c r="BF179" s="475"/>
      <c r="BG179" s="475"/>
      <c r="BH179" s="475"/>
      <c r="BI179" s="475"/>
    </row>
    <row r="180" ht="12.0" customHeight="1">
      <c r="A180" s="475"/>
      <c r="B180" s="475"/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  <c r="V180" s="475"/>
      <c r="W180" s="475"/>
      <c r="X180" s="475"/>
      <c r="Y180" s="475"/>
      <c r="Z180" s="475"/>
      <c r="AA180" s="475"/>
      <c r="AB180" s="475"/>
      <c r="AC180" s="475"/>
      <c r="AD180" s="475"/>
      <c r="AE180" s="475"/>
      <c r="AF180" s="475"/>
      <c r="AG180" s="475"/>
      <c r="AH180" s="475"/>
      <c r="AI180" s="475"/>
      <c r="AJ180" s="475"/>
      <c r="AK180" s="475"/>
      <c r="AL180" s="475"/>
      <c r="AM180" s="475"/>
      <c r="AN180" s="475"/>
      <c r="AO180" s="475"/>
      <c r="AP180" s="475"/>
      <c r="AQ180" s="475"/>
      <c r="AR180" s="475"/>
      <c r="AS180" s="475"/>
      <c r="AT180" s="475"/>
      <c r="AU180" s="475"/>
      <c r="AV180" s="475"/>
      <c r="AW180" s="475"/>
      <c r="AX180" s="475"/>
      <c r="AY180" s="475"/>
      <c r="AZ180" s="475"/>
      <c r="BA180" s="475"/>
      <c r="BB180" s="475"/>
      <c r="BC180" s="475"/>
      <c r="BD180" s="475"/>
      <c r="BE180" s="475"/>
      <c r="BF180" s="475"/>
      <c r="BG180" s="475"/>
      <c r="BH180" s="475"/>
      <c r="BI180" s="475"/>
    </row>
    <row r="181" ht="12.0" customHeight="1">
      <c r="A181" s="475"/>
      <c r="B181" s="475"/>
      <c r="C181" s="475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475"/>
      <c r="V181" s="475"/>
      <c r="W181" s="475"/>
      <c r="X181" s="475"/>
      <c r="Y181" s="475"/>
      <c r="Z181" s="475"/>
      <c r="AA181" s="475"/>
      <c r="AB181" s="475"/>
      <c r="AC181" s="475"/>
      <c r="AD181" s="475"/>
      <c r="AE181" s="475"/>
      <c r="AF181" s="475"/>
      <c r="AG181" s="475"/>
      <c r="AH181" s="475"/>
      <c r="AI181" s="475"/>
      <c r="AJ181" s="475"/>
      <c r="AK181" s="475"/>
      <c r="AL181" s="475"/>
      <c r="AM181" s="475"/>
      <c r="AN181" s="475"/>
      <c r="AO181" s="475"/>
      <c r="AP181" s="475"/>
      <c r="AQ181" s="475"/>
      <c r="AR181" s="475"/>
      <c r="AS181" s="475"/>
      <c r="AT181" s="475"/>
      <c r="AU181" s="475"/>
      <c r="AV181" s="475"/>
      <c r="AW181" s="475"/>
      <c r="AX181" s="475"/>
      <c r="AY181" s="475"/>
      <c r="AZ181" s="475"/>
      <c r="BA181" s="475"/>
      <c r="BB181" s="475"/>
      <c r="BC181" s="475"/>
      <c r="BD181" s="475"/>
      <c r="BE181" s="475"/>
      <c r="BF181" s="475"/>
      <c r="BG181" s="475"/>
      <c r="BH181" s="475"/>
      <c r="BI181" s="475"/>
    </row>
    <row r="182" ht="12.0" customHeight="1">
      <c r="A182" s="475"/>
      <c r="B182" s="475"/>
      <c r="C182" s="475"/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  <c r="X182" s="475"/>
      <c r="Y182" s="475"/>
      <c r="Z182" s="475"/>
      <c r="AA182" s="475"/>
      <c r="AB182" s="475"/>
      <c r="AC182" s="475"/>
      <c r="AD182" s="475"/>
      <c r="AE182" s="475"/>
      <c r="AF182" s="475"/>
      <c r="AG182" s="475"/>
      <c r="AH182" s="475"/>
      <c r="AI182" s="475"/>
      <c r="AJ182" s="475"/>
      <c r="AK182" s="475"/>
      <c r="AL182" s="475"/>
      <c r="AM182" s="475"/>
      <c r="AN182" s="475"/>
      <c r="AO182" s="475"/>
      <c r="AP182" s="475"/>
      <c r="AQ182" s="475"/>
      <c r="AR182" s="475"/>
      <c r="AS182" s="475"/>
      <c r="AT182" s="475"/>
      <c r="AU182" s="475"/>
      <c r="AV182" s="475"/>
      <c r="AW182" s="475"/>
      <c r="AX182" s="475"/>
      <c r="AY182" s="475"/>
      <c r="AZ182" s="475"/>
      <c r="BA182" s="475"/>
      <c r="BB182" s="475"/>
      <c r="BC182" s="475"/>
      <c r="BD182" s="475"/>
      <c r="BE182" s="475"/>
      <c r="BF182" s="475"/>
      <c r="BG182" s="475"/>
      <c r="BH182" s="475"/>
      <c r="BI182" s="475"/>
    </row>
    <row r="183" ht="12.0" customHeight="1">
      <c r="A183" s="475"/>
      <c r="B183" s="475"/>
      <c r="C183" s="475"/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  <c r="AE183" s="475"/>
      <c r="AF183" s="475"/>
      <c r="AG183" s="475"/>
      <c r="AH183" s="475"/>
      <c r="AI183" s="475"/>
      <c r="AJ183" s="475"/>
      <c r="AK183" s="475"/>
      <c r="AL183" s="475"/>
      <c r="AM183" s="475"/>
      <c r="AN183" s="475"/>
      <c r="AO183" s="475"/>
      <c r="AP183" s="475"/>
      <c r="AQ183" s="475"/>
      <c r="AR183" s="475"/>
      <c r="AS183" s="475"/>
      <c r="AT183" s="475"/>
      <c r="AU183" s="475"/>
      <c r="AV183" s="475"/>
      <c r="AW183" s="475"/>
      <c r="AX183" s="475"/>
      <c r="AY183" s="475"/>
      <c r="AZ183" s="475"/>
      <c r="BA183" s="475"/>
      <c r="BB183" s="475"/>
      <c r="BC183" s="475"/>
      <c r="BD183" s="475"/>
      <c r="BE183" s="475"/>
      <c r="BF183" s="475"/>
      <c r="BG183" s="475"/>
      <c r="BH183" s="475"/>
      <c r="BI183" s="475"/>
    </row>
    <row r="184" ht="12.0" customHeight="1">
      <c r="A184" s="475"/>
      <c r="B184" s="475"/>
      <c r="C184" s="475"/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  <c r="X184" s="475"/>
      <c r="Y184" s="475"/>
      <c r="Z184" s="475"/>
      <c r="AA184" s="475"/>
      <c r="AB184" s="475"/>
      <c r="AC184" s="475"/>
      <c r="AD184" s="475"/>
      <c r="AE184" s="475"/>
      <c r="AF184" s="475"/>
      <c r="AG184" s="475"/>
      <c r="AH184" s="475"/>
      <c r="AI184" s="475"/>
      <c r="AJ184" s="475"/>
      <c r="AK184" s="475"/>
      <c r="AL184" s="475"/>
      <c r="AM184" s="475"/>
      <c r="AN184" s="475"/>
      <c r="AO184" s="475"/>
      <c r="AP184" s="475"/>
      <c r="AQ184" s="475"/>
      <c r="AR184" s="475"/>
      <c r="AS184" s="475"/>
      <c r="AT184" s="475"/>
      <c r="AU184" s="475"/>
      <c r="AV184" s="475"/>
      <c r="AW184" s="475"/>
      <c r="AX184" s="475"/>
      <c r="AY184" s="475"/>
      <c r="AZ184" s="475"/>
      <c r="BA184" s="475"/>
      <c r="BB184" s="475"/>
      <c r="BC184" s="475"/>
      <c r="BD184" s="475"/>
      <c r="BE184" s="475"/>
      <c r="BF184" s="475"/>
      <c r="BG184" s="475"/>
      <c r="BH184" s="475"/>
      <c r="BI184" s="475"/>
    </row>
    <row r="185" ht="12.0" customHeight="1">
      <c r="A185" s="475"/>
      <c r="B185" s="475"/>
      <c r="C185" s="475"/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75"/>
      <c r="AD185" s="475"/>
      <c r="AE185" s="475"/>
      <c r="AF185" s="475"/>
      <c r="AG185" s="475"/>
      <c r="AH185" s="475"/>
      <c r="AI185" s="475"/>
      <c r="AJ185" s="475"/>
      <c r="AK185" s="475"/>
      <c r="AL185" s="475"/>
      <c r="AM185" s="475"/>
      <c r="AN185" s="475"/>
      <c r="AO185" s="475"/>
      <c r="AP185" s="475"/>
      <c r="AQ185" s="475"/>
      <c r="AR185" s="475"/>
      <c r="AS185" s="475"/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5"/>
      <c r="BH185" s="475"/>
      <c r="BI185" s="475"/>
    </row>
    <row r="186" ht="12.0" customHeight="1">
      <c r="A186" s="475"/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75"/>
      <c r="AD186" s="475"/>
      <c r="AE186" s="475"/>
      <c r="AF186" s="475"/>
      <c r="AG186" s="475"/>
      <c r="AH186" s="475"/>
      <c r="AI186" s="475"/>
      <c r="AJ186" s="475"/>
      <c r="AK186" s="475"/>
      <c r="AL186" s="475"/>
      <c r="AM186" s="475"/>
      <c r="AN186" s="475"/>
      <c r="AO186" s="475"/>
      <c r="AP186" s="475"/>
      <c r="AQ186" s="475"/>
      <c r="AR186" s="475"/>
      <c r="AS186" s="475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5"/>
      <c r="BE186" s="475"/>
      <c r="BF186" s="475"/>
      <c r="BG186" s="475"/>
      <c r="BH186" s="475"/>
      <c r="BI186" s="475"/>
    </row>
    <row r="187" ht="12.0" customHeight="1">
      <c r="A187" s="475"/>
      <c r="B187" s="475"/>
      <c r="C187" s="475"/>
      <c r="D187" s="475"/>
      <c r="E187" s="475"/>
      <c r="F187" s="475"/>
      <c r="G187" s="475"/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75"/>
      <c r="AD187" s="475"/>
      <c r="AE187" s="475"/>
      <c r="AF187" s="475"/>
      <c r="AG187" s="475"/>
      <c r="AH187" s="475"/>
      <c r="AI187" s="475"/>
      <c r="AJ187" s="475"/>
      <c r="AK187" s="475"/>
      <c r="AL187" s="475"/>
      <c r="AM187" s="475"/>
      <c r="AN187" s="475"/>
      <c r="AO187" s="475"/>
      <c r="AP187" s="475"/>
      <c r="AQ187" s="475"/>
      <c r="AR187" s="475"/>
      <c r="AS187" s="475"/>
      <c r="AT187" s="475"/>
      <c r="AU187" s="475"/>
      <c r="AV187" s="475"/>
      <c r="AW187" s="475"/>
      <c r="AX187" s="475"/>
      <c r="AY187" s="475"/>
      <c r="AZ187" s="475"/>
      <c r="BA187" s="475"/>
      <c r="BB187" s="475"/>
      <c r="BC187" s="475"/>
      <c r="BD187" s="475"/>
      <c r="BE187" s="475"/>
      <c r="BF187" s="475"/>
      <c r="BG187" s="475"/>
      <c r="BH187" s="475"/>
      <c r="BI187" s="475"/>
    </row>
    <row r="188" ht="12.0" customHeight="1">
      <c r="A188" s="475"/>
      <c r="B188" s="475"/>
      <c r="C188" s="475"/>
      <c r="D188" s="475"/>
      <c r="E188" s="475"/>
      <c r="F188" s="475"/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75"/>
      <c r="AH188" s="475"/>
      <c r="AI188" s="475"/>
      <c r="AJ188" s="475"/>
      <c r="AK188" s="475"/>
      <c r="AL188" s="475"/>
      <c r="AM188" s="475"/>
      <c r="AN188" s="475"/>
      <c r="AO188" s="475"/>
      <c r="AP188" s="475"/>
      <c r="AQ188" s="475"/>
      <c r="AR188" s="475"/>
      <c r="AS188" s="475"/>
      <c r="AT188" s="475"/>
      <c r="AU188" s="475"/>
      <c r="AV188" s="475"/>
      <c r="AW188" s="475"/>
      <c r="AX188" s="475"/>
      <c r="AY188" s="475"/>
      <c r="AZ188" s="475"/>
      <c r="BA188" s="475"/>
      <c r="BB188" s="475"/>
      <c r="BC188" s="475"/>
      <c r="BD188" s="475"/>
      <c r="BE188" s="475"/>
      <c r="BF188" s="475"/>
      <c r="BG188" s="475"/>
      <c r="BH188" s="475"/>
      <c r="BI188" s="475"/>
    </row>
    <row r="189" ht="12.0" customHeight="1">
      <c r="A189" s="475"/>
      <c r="B189" s="475"/>
      <c r="C189" s="475"/>
      <c r="D189" s="475"/>
      <c r="E189" s="475"/>
      <c r="F189" s="475"/>
      <c r="G189" s="475"/>
      <c r="H189" s="47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475"/>
      <c r="V189" s="475"/>
      <c r="W189" s="475"/>
      <c r="X189" s="475"/>
      <c r="Y189" s="475"/>
      <c r="Z189" s="475"/>
      <c r="AA189" s="475"/>
      <c r="AB189" s="475"/>
      <c r="AC189" s="475"/>
      <c r="AD189" s="475"/>
      <c r="AE189" s="475"/>
      <c r="AF189" s="475"/>
      <c r="AG189" s="475"/>
      <c r="AH189" s="475"/>
      <c r="AI189" s="475"/>
      <c r="AJ189" s="475"/>
      <c r="AK189" s="475"/>
      <c r="AL189" s="475"/>
      <c r="AM189" s="475"/>
      <c r="AN189" s="475"/>
      <c r="AO189" s="475"/>
      <c r="AP189" s="475"/>
      <c r="AQ189" s="475"/>
      <c r="AR189" s="475"/>
      <c r="AS189" s="475"/>
      <c r="AT189" s="475"/>
      <c r="AU189" s="475"/>
      <c r="AV189" s="475"/>
      <c r="AW189" s="475"/>
      <c r="AX189" s="475"/>
      <c r="AY189" s="475"/>
      <c r="AZ189" s="475"/>
      <c r="BA189" s="475"/>
      <c r="BB189" s="475"/>
      <c r="BC189" s="475"/>
      <c r="BD189" s="475"/>
      <c r="BE189" s="475"/>
      <c r="BF189" s="475"/>
      <c r="BG189" s="475"/>
      <c r="BH189" s="475"/>
      <c r="BI189" s="475"/>
    </row>
    <row r="190" ht="12.0" customHeight="1">
      <c r="A190" s="475"/>
      <c r="B190" s="475"/>
      <c r="C190" s="475"/>
      <c r="D190" s="475"/>
      <c r="E190" s="475"/>
      <c r="F190" s="475"/>
      <c r="G190" s="475"/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475"/>
      <c r="V190" s="475"/>
      <c r="W190" s="475"/>
      <c r="X190" s="475"/>
      <c r="Y190" s="475"/>
      <c r="Z190" s="475"/>
      <c r="AA190" s="475"/>
      <c r="AB190" s="475"/>
      <c r="AC190" s="475"/>
      <c r="AD190" s="475"/>
      <c r="AE190" s="475"/>
      <c r="AF190" s="475"/>
      <c r="AG190" s="475"/>
      <c r="AH190" s="475"/>
      <c r="AI190" s="475"/>
      <c r="AJ190" s="475"/>
      <c r="AK190" s="475"/>
      <c r="AL190" s="475"/>
      <c r="AM190" s="475"/>
      <c r="AN190" s="475"/>
      <c r="AO190" s="475"/>
      <c r="AP190" s="475"/>
      <c r="AQ190" s="475"/>
      <c r="AR190" s="475"/>
      <c r="AS190" s="475"/>
      <c r="AT190" s="475"/>
      <c r="AU190" s="475"/>
      <c r="AV190" s="475"/>
      <c r="AW190" s="475"/>
      <c r="AX190" s="475"/>
      <c r="AY190" s="475"/>
      <c r="AZ190" s="475"/>
      <c r="BA190" s="475"/>
      <c r="BB190" s="475"/>
      <c r="BC190" s="475"/>
      <c r="BD190" s="475"/>
      <c r="BE190" s="475"/>
      <c r="BF190" s="475"/>
      <c r="BG190" s="475"/>
      <c r="BH190" s="475"/>
      <c r="BI190" s="475"/>
    </row>
    <row r="191" ht="12.0" customHeight="1">
      <c r="A191" s="475"/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5"/>
      <c r="Z191" s="475"/>
      <c r="AA191" s="475"/>
      <c r="AB191" s="475"/>
      <c r="AC191" s="475"/>
      <c r="AD191" s="475"/>
      <c r="AE191" s="475"/>
      <c r="AF191" s="475"/>
      <c r="AG191" s="475"/>
      <c r="AH191" s="475"/>
      <c r="AI191" s="475"/>
      <c r="AJ191" s="475"/>
      <c r="AK191" s="475"/>
      <c r="AL191" s="475"/>
      <c r="AM191" s="475"/>
      <c r="AN191" s="475"/>
      <c r="AO191" s="475"/>
      <c r="AP191" s="475"/>
      <c r="AQ191" s="475"/>
      <c r="AR191" s="475"/>
      <c r="AS191" s="475"/>
      <c r="AT191" s="475"/>
      <c r="AU191" s="475"/>
      <c r="AV191" s="475"/>
      <c r="AW191" s="475"/>
      <c r="AX191" s="475"/>
      <c r="AY191" s="475"/>
      <c r="AZ191" s="475"/>
      <c r="BA191" s="475"/>
      <c r="BB191" s="475"/>
      <c r="BC191" s="475"/>
      <c r="BD191" s="475"/>
      <c r="BE191" s="475"/>
      <c r="BF191" s="475"/>
      <c r="BG191" s="475"/>
      <c r="BH191" s="475"/>
      <c r="BI191" s="475"/>
    </row>
    <row r="192" ht="12.0" customHeight="1">
      <c r="A192" s="475"/>
      <c r="B192" s="475"/>
      <c r="C192" s="475"/>
      <c r="D192" s="475"/>
      <c r="E192" s="475"/>
      <c r="F192" s="475"/>
      <c r="G192" s="475"/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475"/>
      <c r="V192" s="475"/>
      <c r="W192" s="475"/>
      <c r="X192" s="475"/>
      <c r="Y192" s="475"/>
      <c r="Z192" s="475"/>
      <c r="AA192" s="475"/>
      <c r="AB192" s="475"/>
      <c r="AC192" s="475"/>
      <c r="AD192" s="475"/>
      <c r="AE192" s="475"/>
      <c r="AF192" s="475"/>
      <c r="AG192" s="475"/>
      <c r="AH192" s="475"/>
      <c r="AI192" s="475"/>
      <c r="AJ192" s="475"/>
      <c r="AK192" s="475"/>
      <c r="AL192" s="475"/>
      <c r="AM192" s="475"/>
      <c r="AN192" s="475"/>
      <c r="AO192" s="475"/>
      <c r="AP192" s="475"/>
      <c r="AQ192" s="475"/>
      <c r="AR192" s="475"/>
      <c r="AS192" s="475"/>
      <c r="AT192" s="475"/>
      <c r="AU192" s="475"/>
      <c r="AV192" s="475"/>
      <c r="AW192" s="475"/>
      <c r="AX192" s="475"/>
      <c r="AY192" s="475"/>
      <c r="AZ192" s="475"/>
      <c r="BA192" s="475"/>
      <c r="BB192" s="475"/>
      <c r="BC192" s="475"/>
      <c r="BD192" s="475"/>
      <c r="BE192" s="475"/>
      <c r="BF192" s="475"/>
      <c r="BG192" s="475"/>
      <c r="BH192" s="475"/>
      <c r="BI192" s="475"/>
    </row>
    <row r="193" ht="12.0" customHeight="1">
      <c r="A193" s="475"/>
      <c r="B193" s="475"/>
      <c r="C193" s="475"/>
      <c r="D193" s="475"/>
      <c r="E193" s="475"/>
      <c r="F193" s="475"/>
      <c r="G193" s="475"/>
      <c r="H193" s="47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475"/>
      <c r="V193" s="475"/>
      <c r="W193" s="475"/>
      <c r="X193" s="475"/>
      <c r="Y193" s="475"/>
      <c r="Z193" s="475"/>
      <c r="AA193" s="475"/>
      <c r="AB193" s="475"/>
      <c r="AC193" s="475"/>
      <c r="AD193" s="475"/>
      <c r="AE193" s="475"/>
      <c r="AF193" s="475"/>
      <c r="AG193" s="475"/>
      <c r="AH193" s="475"/>
      <c r="AI193" s="475"/>
      <c r="AJ193" s="475"/>
      <c r="AK193" s="475"/>
      <c r="AL193" s="475"/>
      <c r="AM193" s="475"/>
      <c r="AN193" s="475"/>
      <c r="AO193" s="475"/>
      <c r="AP193" s="475"/>
      <c r="AQ193" s="475"/>
      <c r="AR193" s="475"/>
      <c r="AS193" s="475"/>
      <c r="AT193" s="475"/>
      <c r="AU193" s="475"/>
      <c r="AV193" s="475"/>
      <c r="AW193" s="475"/>
      <c r="AX193" s="475"/>
      <c r="AY193" s="475"/>
      <c r="AZ193" s="475"/>
      <c r="BA193" s="475"/>
      <c r="BB193" s="475"/>
      <c r="BC193" s="475"/>
      <c r="BD193" s="475"/>
      <c r="BE193" s="475"/>
      <c r="BF193" s="475"/>
      <c r="BG193" s="475"/>
      <c r="BH193" s="475"/>
      <c r="BI193" s="475"/>
    </row>
    <row r="194" ht="12.0" customHeight="1">
      <c r="A194" s="475"/>
      <c r="B194" s="475"/>
      <c r="C194" s="475"/>
      <c r="D194" s="475"/>
      <c r="E194" s="475"/>
      <c r="F194" s="475"/>
      <c r="G194" s="475"/>
      <c r="H194" s="47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475"/>
      <c r="V194" s="475"/>
      <c r="W194" s="475"/>
      <c r="X194" s="475"/>
      <c r="Y194" s="475"/>
      <c r="Z194" s="475"/>
      <c r="AA194" s="475"/>
      <c r="AB194" s="475"/>
      <c r="AC194" s="475"/>
      <c r="AD194" s="475"/>
      <c r="AE194" s="475"/>
      <c r="AF194" s="475"/>
      <c r="AG194" s="475"/>
      <c r="AH194" s="475"/>
      <c r="AI194" s="475"/>
      <c r="AJ194" s="475"/>
      <c r="AK194" s="475"/>
      <c r="AL194" s="475"/>
      <c r="AM194" s="475"/>
      <c r="AN194" s="475"/>
      <c r="AO194" s="475"/>
      <c r="AP194" s="475"/>
      <c r="AQ194" s="475"/>
      <c r="AR194" s="475"/>
      <c r="AS194" s="475"/>
      <c r="AT194" s="475"/>
      <c r="AU194" s="475"/>
      <c r="AV194" s="475"/>
      <c r="AW194" s="475"/>
      <c r="AX194" s="475"/>
      <c r="AY194" s="475"/>
      <c r="AZ194" s="475"/>
      <c r="BA194" s="475"/>
      <c r="BB194" s="475"/>
      <c r="BC194" s="475"/>
      <c r="BD194" s="475"/>
      <c r="BE194" s="475"/>
      <c r="BF194" s="475"/>
      <c r="BG194" s="475"/>
      <c r="BH194" s="475"/>
      <c r="BI194" s="475"/>
    </row>
    <row r="195" ht="12.0" customHeight="1">
      <c r="A195" s="475"/>
      <c r="B195" s="475"/>
      <c r="C195" s="475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  <c r="V195" s="475"/>
      <c r="W195" s="475"/>
      <c r="X195" s="475"/>
      <c r="Y195" s="475"/>
      <c r="Z195" s="475"/>
      <c r="AA195" s="475"/>
      <c r="AB195" s="475"/>
      <c r="AC195" s="475"/>
      <c r="AD195" s="475"/>
      <c r="AE195" s="475"/>
      <c r="AF195" s="475"/>
      <c r="AG195" s="475"/>
      <c r="AH195" s="475"/>
      <c r="AI195" s="475"/>
      <c r="AJ195" s="475"/>
      <c r="AK195" s="475"/>
      <c r="AL195" s="475"/>
      <c r="AM195" s="475"/>
      <c r="AN195" s="475"/>
      <c r="AO195" s="475"/>
      <c r="AP195" s="475"/>
      <c r="AQ195" s="475"/>
      <c r="AR195" s="475"/>
      <c r="AS195" s="475"/>
      <c r="AT195" s="475"/>
      <c r="AU195" s="475"/>
      <c r="AV195" s="475"/>
      <c r="AW195" s="475"/>
      <c r="AX195" s="475"/>
      <c r="AY195" s="475"/>
      <c r="AZ195" s="475"/>
      <c r="BA195" s="475"/>
      <c r="BB195" s="475"/>
      <c r="BC195" s="475"/>
      <c r="BD195" s="475"/>
      <c r="BE195" s="475"/>
      <c r="BF195" s="475"/>
      <c r="BG195" s="475"/>
      <c r="BH195" s="475"/>
      <c r="BI195" s="475"/>
    </row>
    <row r="196" ht="12.0" customHeight="1">
      <c r="A196" s="475"/>
      <c r="B196" s="475"/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  <c r="V196" s="475"/>
      <c r="W196" s="475"/>
      <c r="X196" s="475"/>
      <c r="Y196" s="475"/>
      <c r="Z196" s="475"/>
      <c r="AA196" s="475"/>
      <c r="AB196" s="475"/>
      <c r="AC196" s="475"/>
      <c r="AD196" s="475"/>
      <c r="AE196" s="475"/>
      <c r="AF196" s="475"/>
      <c r="AG196" s="475"/>
      <c r="AH196" s="475"/>
      <c r="AI196" s="475"/>
      <c r="AJ196" s="475"/>
      <c r="AK196" s="475"/>
      <c r="AL196" s="475"/>
      <c r="AM196" s="475"/>
      <c r="AN196" s="475"/>
      <c r="AO196" s="475"/>
      <c r="AP196" s="475"/>
      <c r="AQ196" s="475"/>
      <c r="AR196" s="475"/>
      <c r="AS196" s="475"/>
      <c r="AT196" s="475"/>
      <c r="AU196" s="475"/>
      <c r="AV196" s="475"/>
      <c r="AW196" s="475"/>
      <c r="AX196" s="475"/>
      <c r="AY196" s="475"/>
      <c r="AZ196" s="475"/>
      <c r="BA196" s="475"/>
      <c r="BB196" s="475"/>
      <c r="BC196" s="475"/>
      <c r="BD196" s="475"/>
      <c r="BE196" s="475"/>
      <c r="BF196" s="475"/>
      <c r="BG196" s="475"/>
      <c r="BH196" s="475"/>
      <c r="BI196" s="475"/>
    </row>
    <row r="197" ht="12.0" customHeight="1">
      <c r="A197" s="475"/>
      <c r="B197" s="475"/>
      <c r="C197" s="475"/>
      <c r="D197" s="475"/>
      <c r="E197" s="475"/>
      <c r="F197" s="475"/>
      <c r="G197" s="475"/>
      <c r="H197" s="475"/>
      <c r="I197" s="475"/>
      <c r="J197" s="475"/>
      <c r="K197" s="475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  <c r="V197" s="475"/>
      <c r="W197" s="475"/>
      <c r="X197" s="475"/>
      <c r="Y197" s="475"/>
      <c r="Z197" s="475"/>
      <c r="AA197" s="475"/>
      <c r="AB197" s="475"/>
      <c r="AC197" s="475"/>
      <c r="AD197" s="475"/>
      <c r="AE197" s="475"/>
      <c r="AF197" s="475"/>
      <c r="AG197" s="475"/>
      <c r="AH197" s="475"/>
      <c r="AI197" s="475"/>
      <c r="AJ197" s="475"/>
      <c r="AK197" s="475"/>
      <c r="AL197" s="475"/>
      <c r="AM197" s="475"/>
      <c r="AN197" s="475"/>
      <c r="AO197" s="475"/>
      <c r="AP197" s="475"/>
      <c r="AQ197" s="475"/>
      <c r="AR197" s="475"/>
      <c r="AS197" s="475"/>
      <c r="AT197" s="475"/>
      <c r="AU197" s="475"/>
      <c r="AV197" s="475"/>
      <c r="AW197" s="475"/>
      <c r="AX197" s="475"/>
      <c r="AY197" s="475"/>
      <c r="AZ197" s="475"/>
      <c r="BA197" s="475"/>
      <c r="BB197" s="475"/>
      <c r="BC197" s="475"/>
      <c r="BD197" s="475"/>
      <c r="BE197" s="475"/>
      <c r="BF197" s="475"/>
      <c r="BG197" s="475"/>
      <c r="BH197" s="475"/>
      <c r="BI197" s="475"/>
    </row>
    <row r="198" ht="12.0" customHeight="1">
      <c r="A198" s="475"/>
      <c r="B198" s="475"/>
      <c r="C198" s="475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475"/>
      <c r="O198" s="475"/>
      <c r="P198" s="475"/>
      <c r="Q198" s="475"/>
      <c r="R198" s="475"/>
      <c r="S198" s="475"/>
      <c r="T198" s="475"/>
      <c r="U198" s="475"/>
      <c r="V198" s="475"/>
      <c r="W198" s="475"/>
      <c r="X198" s="475"/>
      <c r="Y198" s="475"/>
      <c r="Z198" s="475"/>
      <c r="AA198" s="475"/>
      <c r="AB198" s="475"/>
      <c r="AC198" s="475"/>
      <c r="AD198" s="475"/>
      <c r="AE198" s="475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  <c r="AU198" s="475"/>
      <c r="AV198" s="475"/>
      <c r="AW198" s="475"/>
      <c r="AX198" s="475"/>
      <c r="AY198" s="475"/>
      <c r="AZ198" s="475"/>
      <c r="BA198" s="475"/>
      <c r="BB198" s="475"/>
      <c r="BC198" s="475"/>
      <c r="BD198" s="475"/>
      <c r="BE198" s="475"/>
      <c r="BF198" s="475"/>
      <c r="BG198" s="475"/>
      <c r="BH198" s="475"/>
      <c r="BI198" s="475"/>
    </row>
    <row r="199" ht="12.0" customHeight="1">
      <c r="A199" s="475"/>
      <c r="B199" s="475"/>
      <c r="C199" s="475"/>
      <c r="D199" s="475"/>
      <c r="E199" s="475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  <c r="X199" s="475"/>
      <c r="Y199" s="475"/>
      <c r="Z199" s="475"/>
      <c r="AA199" s="475"/>
      <c r="AB199" s="475"/>
      <c r="AC199" s="475"/>
      <c r="AD199" s="475"/>
      <c r="AE199" s="475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  <c r="AU199" s="475"/>
      <c r="AV199" s="475"/>
      <c r="AW199" s="475"/>
      <c r="AX199" s="475"/>
      <c r="AY199" s="475"/>
      <c r="AZ199" s="475"/>
      <c r="BA199" s="475"/>
      <c r="BB199" s="475"/>
      <c r="BC199" s="475"/>
      <c r="BD199" s="475"/>
      <c r="BE199" s="475"/>
      <c r="BF199" s="475"/>
      <c r="BG199" s="475"/>
      <c r="BH199" s="475"/>
      <c r="BI199" s="475"/>
    </row>
    <row r="200" ht="12.0" customHeight="1">
      <c r="A200" s="475"/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  <c r="V200" s="475"/>
      <c r="W200" s="475"/>
      <c r="X200" s="475"/>
      <c r="Y200" s="475"/>
      <c r="Z200" s="475"/>
      <c r="AA200" s="475"/>
      <c r="AB200" s="475"/>
      <c r="AC200" s="475"/>
      <c r="AD200" s="475"/>
      <c r="AE200" s="475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  <c r="AU200" s="475"/>
      <c r="AV200" s="475"/>
      <c r="AW200" s="475"/>
      <c r="AX200" s="475"/>
      <c r="AY200" s="475"/>
      <c r="AZ200" s="475"/>
      <c r="BA200" s="475"/>
      <c r="BB200" s="475"/>
      <c r="BC200" s="475"/>
      <c r="BD200" s="475"/>
      <c r="BE200" s="475"/>
      <c r="BF200" s="475"/>
      <c r="BG200" s="475"/>
      <c r="BH200" s="475"/>
      <c r="BI200" s="475"/>
    </row>
    <row r="201" ht="12.0" customHeight="1">
      <c r="A201" s="475"/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  <c r="AA201" s="475"/>
      <c r="AB201" s="475"/>
      <c r="AC201" s="475"/>
      <c r="AD201" s="475"/>
      <c r="AE201" s="475"/>
      <c r="AF201" s="475"/>
      <c r="AG201" s="475"/>
      <c r="AH201" s="475"/>
      <c r="AI201" s="475"/>
      <c r="AJ201" s="475"/>
      <c r="AK201" s="475"/>
      <c r="AL201" s="475"/>
      <c r="AM201" s="475"/>
      <c r="AN201" s="475"/>
      <c r="AO201" s="475"/>
      <c r="AP201" s="475"/>
      <c r="AQ201" s="475"/>
      <c r="AR201" s="475"/>
      <c r="AS201" s="475"/>
      <c r="AT201" s="475"/>
      <c r="AU201" s="475"/>
      <c r="AV201" s="475"/>
      <c r="AW201" s="475"/>
      <c r="AX201" s="475"/>
      <c r="AY201" s="475"/>
      <c r="AZ201" s="475"/>
      <c r="BA201" s="475"/>
      <c r="BB201" s="475"/>
      <c r="BC201" s="475"/>
      <c r="BD201" s="475"/>
      <c r="BE201" s="475"/>
      <c r="BF201" s="475"/>
      <c r="BG201" s="475"/>
      <c r="BH201" s="475"/>
      <c r="BI201" s="475"/>
    </row>
    <row r="202" ht="12.0" customHeight="1">
      <c r="A202" s="475"/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  <c r="X202" s="475"/>
      <c r="Y202" s="475"/>
      <c r="Z202" s="475"/>
      <c r="AA202" s="475"/>
      <c r="AB202" s="475"/>
      <c r="AC202" s="475"/>
      <c r="AD202" s="475"/>
      <c r="AE202" s="475"/>
      <c r="AF202" s="475"/>
      <c r="AG202" s="475"/>
      <c r="AH202" s="475"/>
      <c r="AI202" s="475"/>
      <c r="AJ202" s="475"/>
      <c r="AK202" s="475"/>
      <c r="AL202" s="475"/>
      <c r="AM202" s="475"/>
      <c r="AN202" s="475"/>
      <c r="AO202" s="475"/>
      <c r="AP202" s="475"/>
      <c r="AQ202" s="475"/>
      <c r="AR202" s="475"/>
      <c r="AS202" s="475"/>
      <c r="AT202" s="475"/>
      <c r="AU202" s="475"/>
      <c r="AV202" s="475"/>
      <c r="AW202" s="475"/>
      <c r="AX202" s="475"/>
      <c r="AY202" s="475"/>
      <c r="AZ202" s="475"/>
      <c r="BA202" s="475"/>
      <c r="BB202" s="475"/>
      <c r="BC202" s="475"/>
      <c r="BD202" s="475"/>
      <c r="BE202" s="475"/>
      <c r="BF202" s="475"/>
      <c r="BG202" s="475"/>
      <c r="BH202" s="475"/>
      <c r="BI202" s="475"/>
    </row>
    <row r="203" ht="12.0" customHeight="1">
      <c r="A203" s="475"/>
      <c r="B203" s="475"/>
      <c r="C203" s="475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  <c r="X203" s="475"/>
      <c r="Y203" s="475"/>
      <c r="Z203" s="475"/>
      <c r="AA203" s="475"/>
      <c r="AB203" s="475"/>
      <c r="AC203" s="475"/>
      <c r="AD203" s="475"/>
      <c r="AE203" s="475"/>
      <c r="AF203" s="475"/>
      <c r="AG203" s="475"/>
      <c r="AH203" s="475"/>
      <c r="AI203" s="475"/>
      <c r="AJ203" s="475"/>
      <c r="AK203" s="475"/>
      <c r="AL203" s="475"/>
      <c r="AM203" s="475"/>
      <c r="AN203" s="475"/>
      <c r="AO203" s="475"/>
      <c r="AP203" s="475"/>
      <c r="AQ203" s="475"/>
      <c r="AR203" s="475"/>
      <c r="AS203" s="475"/>
      <c r="AT203" s="475"/>
      <c r="AU203" s="475"/>
      <c r="AV203" s="475"/>
      <c r="AW203" s="475"/>
      <c r="AX203" s="475"/>
      <c r="AY203" s="475"/>
      <c r="AZ203" s="475"/>
      <c r="BA203" s="475"/>
      <c r="BB203" s="475"/>
      <c r="BC203" s="475"/>
      <c r="BD203" s="475"/>
      <c r="BE203" s="475"/>
      <c r="BF203" s="475"/>
      <c r="BG203" s="475"/>
      <c r="BH203" s="475"/>
      <c r="BI203" s="475"/>
    </row>
    <row r="204" ht="12.0" customHeight="1">
      <c r="A204" s="475"/>
      <c r="B204" s="475"/>
      <c r="C204" s="475"/>
      <c r="D204" s="475"/>
      <c r="E204" s="475"/>
      <c r="F204" s="475"/>
      <c r="G204" s="475"/>
      <c r="H204" s="47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  <c r="V204" s="475"/>
      <c r="W204" s="475"/>
      <c r="X204" s="475"/>
      <c r="Y204" s="475"/>
      <c r="Z204" s="475"/>
      <c r="AA204" s="475"/>
      <c r="AB204" s="475"/>
      <c r="AC204" s="475"/>
      <c r="AD204" s="475"/>
      <c r="AE204" s="475"/>
      <c r="AF204" s="475"/>
      <c r="AG204" s="475"/>
      <c r="AH204" s="475"/>
      <c r="AI204" s="475"/>
      <c r="AJ204" s="475"/>
      <c r="AK204" s="475"/>
      <c r="AL204" s="475"/>
      <c r="AM204" s="475"/>
      <c r="AN204" s="475"/>
      <c r="AO204" s="475"/>
      <c r="AP204" s="475"/>
      <c r="AQ204" s="475"/>
      <c r="AR204" s="475"/>
      <c r="AS204" s="475"/>
      <c r="AT204" s="475"/>
      <c r="AU204" s="475"/>
      <c r="AV204" s="475"/>
      <c r="AW204" s="475"/>
      <c r="AX204" s="475"/>
      <c r="AY204" s="475"/>
      <c r="AZ204" s="475"/>
      <c r="BA204" s="475"/>
      <c r="BB204" s="475"/>
      <c r="BC204" s="475"/>
      <c r="BD204" s="475"/>
      <c r="BE204" s="475"/>
      <c r="BF204" s="475"/>
      <c r="BG204" s="475"/>
      <c r="BH204" s="475"/>
      <c r="BI204" s="475"/>
    </row>
    <row r="205" ht="12.0" customHeight="1">
      <c r="A205" s="475"/>
      <c r="B205" s="475"/>
      <c r="C205" s="475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  <c r="V205" s="475"/>
      <c r="W205" s="475"/>
      <c r="X205" s="475"/>
      <c r="Y205" s="475"/>
      <c r="Z205" s="475"/>
      <c r="AA205" s="475"/>
      <c r="AB205" s="475"/>
      <c r="AC205" s="475"/>
      <c r="AD205" s="475"/>
      <c r="AE205" s="475"/>
      <c r="AF205" s="475"/>
      <c r="AG205" s="475"/>
      <c r="AH205" s="475"/>
      <c r="AI205" s="475"/>
      <c r="AJ205" s="475"/>
      <c r="AK205" s="475"/>
      <c r="AL205" s="475"/>
      <c r="AM205" s="475"/>
      <c r="AN205" s="475"/>
      <c r="AO205" s="475"/>
      <c r="AP205" s="475"/>
      <c r="AQ205" s="475"/>
      <c r="AR205" s="475"/>
      <c r="AS205" s="475"/>
      <c r="AT205" s="475"/>
      <c r="AU205" s="475"/>
      <c r="AV205" s="475"/>
      <c r="AW205" s="475"/>
      <c r="AX205" s="475"/>
      <c r="AY205" s="475"/>
      <c r="AZ205" s="475"/>
      <c r="BA205" s="475"/>
      <c r="BB205" s="475"/>
      <c r="BC205" s="475"/>
      <c r="BD205" s="475"/>
      <c r="BE205" s="475"/>
      <c r="BF205" s="475"/>
      <c r="BG205" s="475"/>
      <c r="BH205" s="475"/>
      <c r="BI205" s="475"/>
    </row>
    <row r="206" ht="12.0" customHeight="1">
      <c r="A206" s="475"/>
      <c r="B206" s="475"/>
      <c r="C206" s="475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  <c r="V206" s="475"/>
      <c r="W206" s="475"/>
      <c r="X206" s="475"/>
      <c r="Y206" s="475"/>
      <c r="Z206" s="475"/>
      <c r="AA206" s="475"/>
      <c r="AB206" s="475"/>
      <c r="AC206" s="475"/>
      <c r="AD206" s="475"/>
      <c r="AE206" s="475"/>
      <c r="AF206" s="475"/>
      <c r="AG206" s="475"/>
      <c r="AH206" s="475"/>
      <c r="AI206" s="475"/>
      <c r="AJ206" s="475"/>
      <c r="AK206" s="475"/>
      <c r="AL206" s="475"/>
      <c r="AM206" s="475"/>
      <c r="AN206" s="475"/>
      <c r="AO206" s="475"/>
      <c r="AP206" s="475"/>
      <c r="AQ206" s="475"/>
      <c r="AR206" s="475"/>
      <c r="AS206" s="475"/>
      <c r="AT206" s="475"/>
      <c r="AU206" s="475"/>
      <c r="AV206" s="475"/>
      <c r="AW206" s="475"/>
      <c r="AX206" s="475"/>
      <c r="AY206" s="475"/>
      <c r="AZ206" s="475"/>
      <c r="BA206" s="475"/>
      <c r="BB206" s="475"/>
      <c r="BC206" s="475"/>
      <c r="BD206" s="475"/>
      <c r="BE206" s="475"/>
      <c r="BF206" s="475"/>
      <c r="BG206" s="475"/>
      <c r="BH206" s="475"/>
      <c r="BI206" s="475"/>
    </row>
    <row r="207" ht="12.0" customHeight="1">
      <c r="A207" s="475"/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475"/>
      <c r="V207" s="475"/>
      <c r="W207" s="475"/>
      <c r="X207" s="475"/>
      <c r="Y207" s="475"/>
      <c r="Z207" s="475"/>
      <c r="AA207" s="475"/>
      <c r="AB207" s="475"/>
      <c r="AC207" s="475"/>
      <c r="AD207" s="475"/>
      <c r="AE207" s="475"/>
      <c r="AF207" s="475"/>
      <c r="AG207" s="475"/>
      <c r="AH207" s="475"/>
      <c r="AI207" s="475"/>
      <c r="AJ207" s="475"/>
      <c r="AK207" s="475"/>
      <c r="AL207" s="475"/>
      <c r="AM207" s="475"/>
      <c r="AN207" s="475"/>
      <c r="AO207" s="475"/>
      <c r="AP207" s="475"/>
      <c r="AQ207" s="475"/>
      <c r="AR207" s="475"/>
      <c r="AS207" s="475"/>
      <c r="AT207" s="475"/>
      <c r="AU207" s="475"/>
      <c r="AV207" s="475"/>
      <c r="AW207" s="475"/>
      <c r="AX207" s="475"/>
      <c r="AY207" s="475"/>
      <c r="AZ207" s="475"/>
      <c r="BA207" s="475"/>
      <c r="BB207" s="475"/>
      <c r="BC207" s="475"/>
      <c r="BD207" s="475"/>
      <c r="BE207" s="475"/>
      <c r="BF207" s="475"/>
      <c r="BG207" s="475"/>
      <c r="BH207" s="475"/>
      <c r="BI207" s="475"/>
    </row>
    <row r="208" ht="12.0" customHeight="1">
      <c r="A208" s="475"/>
      <c r="B208" s="475"/>
      <c r="C208" s="475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475"/>
      <c r="V208" s="475"/>
      <c r="W208" s="475"/>
      <c r="X208" s="475"/>
      <c r="Y208" s="475"/>
      <c r="Z208" s="475"/>
      <c r="AA208" s="475"/>
      <c r="AB208" s="475"/>
      <c r="AC208" s="475"/>
      <c r="AD208" s="475"/>
      <c r="AE208" s="475"/>
      <c r="AF208" s="475"/>
      <c r="AG208" s="475"/>
      <c r="AH208" s="475"/>
      <c r="AI208" s="475"/>
      <c r="AJ208" s="475"/>
      <c r="AK208" s="475"/>
      <c r="AL208" s="475"/>
      <c r="AM208" s="475"/>
      <c r="AN208" s="475"/>
      <c r="AO208" s="475"/>
      <c r="AP208" s="475"/>
      <c r="AQ208" s="475"/>
      <c r="AR208" s="475"/>
      <c r="AS208" s="475"/>
      <c r="AT208" s="475"/>
      <c r="AU208" s="475"/>
      <c r="AV208" s="475"/>
      <c r="AW208" s="475"/>
      <c r="AX208" s="475"/>
      <c r="AY208" s="475"/>
      <c r="AZ208" s="475"/>
      <c r="BA208" s="475"/>
      <c r="BB208" s="475"/>
      <c r="BC208" s="475"/>
      <c r="BD208" s="475"/>
      <c r="BE208" s="475"/>
      <c r="BF208" s="475"/>
      <c r="BG208" s="475"/>
      <c r="BH208" s="475"/>
      <c r="BI208" s="475"/>
    </row>
    <row r="209" ht="12.0" customHeight="1">
      <c r="A209" s="475"/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5"/>
      <c r="AD209" s="475"/>
      <c r="AE209" s="475"/>
      <c r="AF209" s="475"/>
      <c r="AG209" s="475"/>
      <c r="AH209" s="475"/>
      <c r="AI209" s="475"/>
      <c r="AJ209" s="475"/>
      <c r="AK209" s="475"/>
      <c r="AL209" s="475"/>
      <c r="AM209" s="475"/>
      <c r="AN209" s="475"/>
      <c r="AO209" s="475"/>
      <c r="AP209" s="475"/>
      <c r="AQ209" s="475"/>
      <c r="AR209" s="475"/>
      <c r="AS209" s="475"/>
      <c r="AT209" s="475"/>
      <c r="AU209" s="475"/>
      <c r="AV209" s="475"/>
      <c r="AW209" s="475"/>
      <c r="AX209" s="475"/>
      <c r="AY209" s="475"/>
      <c r="AZ209" s="475"/>
      <c r="BA209" s="475"/>
      <c r="BB209" s="475"/>
      <c r="BC209" s="475"/>
      <c r="BD209" s="475"/>
      <c r="BE209" s="475"/>
      <c r="BF209" s="475"/>
      <c r="BG209" s="475"/>
      <c r="BH209" s="475"/>
      <c r="BI209" s="475"/>
    </row>
    <row r="210" ht="12.0" customHeight="1">
      <c r="A210" s="475"/>
      <c r="B210" s="475"/>
      <c r="C210" s="475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  <c r="V210" s="475"/>
      <c r="W210" s="475"/>
      <c r="X210" s="475"/>
      <c r="Y210" s="475"/>
      <c r="Z210" s="475"/>
      <c r="AA210" s="475"/>
      <c r="AB210" s="475"/>
      <c r="AC210" s="475"/>
      <c r="AD210" s="475"/>
      <c r="AE210" s="475"/>
      <c r="AF210" s="475"/>
      <c r="AG210" s="475"/>
      <c r="AH210" s="475"/>
      <c r="AI210" s="475"/>
      <c r="AJ210" s="475"/>
      <c r="AK210" s="475"/>
      <c r="AL210" s="475"/>
      <c r="AM210" s="475"/>
      <c r="AN210" s="475"/>
      <c r="AO210" s="475"/>
      <c r="AP210" s="475"/>
      <c r="AQ210" s="475"/>
      <c r="AR210" s="475"/>
      <c r="AS210" s="475"/>
      <c r="AT210" s="475"/>
      <c r="AU210" s="475"/>
      <c r="AV210" s="475"/>
      <c r="AW210" s="475"/>
      <c r="AX210" s="475"/>
      <c r="AY210" s="475"/>
      <c r="AZ210" s="475"/>
      <c r="BA210" s="475"/>
      <c r="BB210" s="475"/>
      <c r="BC210" s="475"/>
      <c r="BD210" s="475"/>
      <c r="BE210" s="475"/>
      <c r="BF210" s="475"/>
      <c r="BG210" s="475"/>
      <c r="BH210" s="475"/>
      <c r="BI210" s="475"/>
    </row>
    <row r="211" ht="12.0" customHeight="1">
      <c r="A211" s="475"/>
      <c r="B211" s="475"/>
      <c r="C211" s="475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  <c r="P211" s="475"/>
      <c r="Q211" s="475"/>
      <c r="R211" s="475"/>
      <c r="S211" s="475"/>
      <c r="T211" s="475"/>
      <c r="U211" s="475"/>
      <c r="V211" s="475"/>
      <c r="W211" s="475"/>
      <c r="X211" s="475"/>
      <c r="Y211" s="475"/>
      <c r="Z211" s="475"/>
      <c r="AA211" s="475"/>
      <c r="AB211" s="475"/>
      <c r="AC211" s="475"/>
      <c r="AD211" s="475"/>
      <c r="AE211" s="475"/>
      <c r="AF211" s="475"/>
      <c r="AG211" s="475"/>
      <c r="AH211" s="475"/>
      <c r="AI211" s="475"/>
      <c r="AJ211" s="475"/>
      <c r="AK211" s="475"/>
      <c r="AL211" s="475"/>
      <c r="AM211" s="475"/>
      <c r="AN211" s="475"/>
      <c r="AO211" s="475"/>
      <c r="AP211" s="475"/>
      <c r="AQ211" s="475"/>
      <c r="AR211" s="475"/>
      <c r="AS211" s="475"/>
      <c r="AT211" s="475"/>
      <c r="AU211" s="475"/>
      <c r="AV211" s="475"/>
      <c r="AW211" s="475"/>
      <c r="AX211" s="475"/>
      <c r="AY211" s="475"/>
      <c r="AZ211" s="475"/>
      <c r="BA211" s="475"/>
      <c r="BB211" s="475"/>
      <c r="BC211" s="475"/>
      <c r="BD211" s="475"/>
      <c r="BE211" s="475"/>
      <c r="BF211" s="475"/>
      <c r="BG211" s="475"/>
      <c r="BH211" s="475"/>
      <c r="BI211" s="475"/>
    </row>
    <row r="212" ht="12.0" customHeight="1">
      <c r="A212" s="475"/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475"/>
      <c r="V212" s="475"/>
      <c r="W212" s="475"/>
      <c r="X212" s="475"/>
      <c r="Y212" s="475"/>
      <c r="Z212" s="475"/>
      <c r="AA212" s="475"/>
      <c r="AB212" s="475"/>
      <c r="AC212" s="475"/>
      <c r="AD212" s="475"/>
      <c r="AE212" s="475"/>
      <c r="AF212" s="475"/>
      <c r="AG212" s="475"/>
      <c r="AH212" s="475"/>
      <c r="AI212" s="475"/>
      <c r="AJ212" s="475"/>
      <c r="AK212" s="475"/>
      <c r="AL212" s="475"/>
      <c r="AM212" s="475"/>
      <c r="AN212" s="475"/>
      <c r="AO212" s="475"/>
      <c r="AP212" s="475"/>
      <c r="AQ212" s="475"/>
      <c r="AR212" s="475"/>
      <c r="AS212" s="475"/>
      <c r="AT212" s="475"/>
      <c r="AU212" s="475"/>
      <c r="AV212" s="475"/>
      <c r="AW212" s="475"/>
      <c r="AX212" s="475"/>
      <c r="AY212" s="475"/>
      <c r="AZ212" s="475"/>
      <c r="BA212" s="475"/>
      <c r="BB212" s="475"/>
      <c r="BC212" s="475"/>
      <c r="BD212" s="475"/>
      <c r="BE212" s="475"/>
      <c r="BF212" s="475"/>
      <c r="BG212" s="475"/>
      <c r="BH212" s="475"/>
      <c r="BI212" s="475"/>
    </row>
    <row r="213" ht="12.0" customHeight="1">
      <c r="A213" s="475"/>
      <c r="B213" s="475"/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475"/>
      <c r="V213" s="475"/>
      <c r="W213" s="475"/>
      <c r="X213" s="475"/>
      <c r="Y213" s="475"/>
      <c r="Z213" s="475"/>
      <c r="AA213" s="475"/>
      <c r="AB213" s="475"/>
      <c r="AC213" s="475"/>
      <c r="AD213" s="475"/>
      <c r="AE213" s="475"/>
      <c r="AF213" s="475"/>
      <c r="AG213" s="475"/>
      <c r="AH213" s="475"/>
      <c r="AI213" s="475"/>
      <c r="AJ213" s="475"/>
      <c r="AK213" s="475"/>
      <c r="AL213" s="475"/>
      <c r="AM213" s="475"/>
      <c r="AN213" s="475"/>
      <c r="AO213" s="475"/>
      <c r="AP213" s="475"/>
      <c r="AQ213" s="475"/>
      <c r="AR213" s="475"/>
      <c r="AS213" s="475"/>
      <c r="AT213" s="475"/>
      <c r="AU213" s="475"/>
      <c r="AV213" s="475"/>
      <c r="AW213" s="475"/>
      <c r="AX213" s="475"/>
      <c r="AY213" s="475"/>
      <c r="AZ213" s="475"/>
      <c r="BA213" s="475"/>
      <c r="BB213" s="475"/>
      <c r="BC213" s="475"/>
      <c r="BD213" s="475"/>
      <c r="BE213" s="475"/>
      <c r="BF213" s="475"/>
      <c r="BG213" s="475"/>
      <c r="BH213" s="475"/>
      <c r="BI213" s="475"/>
    </row>
    <row r="214" ht="12.0" customHeight="1">
      <c r="A214" s="475"/>
      <c r="B214" s="475"/>
      <c r="C214" s="475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  <c r="P214" s="475"/>
      <c r="Q214" s="475"/>
      <c r="R214" s="475"/>
      <c r="S214" s="475"/>
      <c r="T214" s="475"/>
      <c r="U214" s="475"/>
      <c r="V214" s="475"/>
      <c r="W214" s="475"/>
      <c r="X214" s="475"/>
      <c r="Y214" s="475"/>
      <c r="Z214" s="475"/>
      <c r="AA214" s="475"/>
      <c r="AB214" s="475"/>
      <c r="AC214" s="475"/>
      <c r="AD214" s="475"/>
      <c r="AE214" s="475"/>
      <c r="AF214" s="475"/>
      <c r="AG214" s="475"/>
      <c r="AH214" s="475"/>
      <c r="AI214" s="475"/>
      <c r="AJ214" s="475"/>
      <c r="AK214" s="475"/>
      <c r="AL214" s="475"/>
      <c r="AM214" s="475"/>
      <c r="AN214" s="475"/>
      <c r="AO214" s="475"/>
      <c r="AP214" s="475"/>
      <c r="AQ214" s="475"/>
      <c r="AR214" s="475"/>
      <c r="AS214" s="475"/>
      <c r="AT214" s="475"/>
      <c r="AU214" s="475"/>
      <c r="AV214" s="475"/>
      <c r="AW214" s="475"/>
      <c r="AX214" s="475"/>
      <c r="AY214" s="475"/>
      <c r="AZ214" s="475"/>
      <c r="BA214" s="475"/>
      <c r="BB214" s="475"/>
      <c r="BC214" s="475"/>
      <c r="BD214" s="475"/>
      <c r="BE214" s="475"/>
      <c r="BF214" s="475"/>
      <c r="BG214" s="475"/>
      <c r="BH214" s="475"/>
      <c r="BI214" s="475"/>
    </row>
    <row r="215" ht="12.0" customHeight="1">
      <c r="A215" s="475"/>
      <c r="B215" s="475"/>
      <c r="C215" s="475"/>
      <c r="D215" s="475"/>
      <c r="E215" s="475"/>
      <c r="F215" s="475"/>
      <c r="G215" s="475"/>
      <c r="H215" s="475"/>
      <c r="I215" s="475"/>
      <c r="J215" s="475"/>
      <c r="K215" s="475"/>
      <c r="L215" s="475"/>
      <c r="M215" s="475"/>
      <c r="N215" s="475"/>
      <c r="O215" s="475"/>
      <c r="P215" s="475"/>
      <c r="Q215" s="475"/>
      <c r="R215" s="475"/>
      <c r="S215" s="475"/>
      <c r="T215" s="475"/>
      <c r="U215" s="475"/>
      <c r="V215" s="475"/>
      <c r="W215" s="475"/>
      <c r="X215" s="475"/>
      <c r="Y215" s="475"/>
      <c r="Z215" s="475"/>
      <c r="AA215" s="475"/>
      <c r="AB215" s="475"/>
      <c r="AC215" s="475"/>
      <c r="AD215" s="475"/>
      <c r="AE215" s="475"/>
      <c r="AF215" s="475"/>
      <c r="AG215" s="475"/>
      <c r="AH215" s="475"/>
      <c r="AI215" s="475"/>
      <c r="AJ215" s="475"/>
      <c r="AK215" s="475"/>
      <c r="AL215" s="475"/>
      <c r="AM215" s="475"/>
      <c r="AN215" s="475"/>
      <c r="AO215" s="475"/>
      <c r="AP215" s="475"/>
      <c r="AQ215" s="475"/>
      <c r="AR215" s="475"/>
      <c r="AS215" s="475"/>
      <c r="AT215" s="475"/>
      <c r="AU215" s="475"/>
      <c r="AV215" s="475"/>
      <c r="AW215" s="475"/>
      <c r="AX215" s="475"/>
      <c r="AY215" s="475"/>
      <c r="AZ215" s="475"/>
      <c r="BA215" s="475"/>
      <c r="BB215" s="475"/>
      <c r="BC215" s="475"/>
      <c r="BD215" s="475"/>
      <c r="BE215" s="475"/>
      <c r="BF215" s="475"/>
      <c r="BG215" s="475"/>
      <c r="BH215" s="475"/>
      <c r="BI215" s="475"/>
    </row>
    <row r="216" ht="12.0" customHeight="1">
      <c r="A216" s="475"/>
      <c r="B216" s="475"/>
      <c r="C216" s="475"/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  <c r="P216" s="475"/>
      <c r="Q216" s="475"/>
      <c r="R216" s="475"/>
      <c r="S216" s="475"/>
      <c r="T216" s="475"/>
      <c r="U216" s="475"/>
      <c r="V216" s="475"/>
      <c r="W216" s="475"/>
      <c r="X216" s="475"/>
      <c r="Y216" s="475"/>
      <c r="Z216" s="475"/>
      <c r="AA216" s="475"/>
      <c r="AB216" s="475"/>
      <c r="AC216" s="475"/>
      <c r="AD216" s="475"/>
      <c r="AE216" s="475"/>
      <c r="AF216" s="475"/>
      <c r="AG216" s="475"/>
      <c r="AH216" s="475"/>
      <c r="AI216" s="475"/>
      <c r="AJ216" s="475"/>
      <c r="AK216" s="475"/>
      <c r="AL216" s="475"/>
      <c r="AM216" s="475"/>
      <c r="AN216" s="475"/>
      <c r="AO216" s="475"/>
      <c r="AP216" s="475"/>
      <c r="AQ216" s="475"/>
      <c r="AR216" s="475"/>
      <c r="AS216" s="475"/>
      <c r="AT216" s="475"/>
      <c r="AU216" s="475"/>
      <c r="AV216" s="475"/>
      <c r="AW216" s="475"/>
      <c r="AX216" s="475"/>
      <c r="AY216" s="475"/>
      <c r="AZ216" s="475"/>
      <c r="BA216" s="475"/>
      <c r="BB216" s="475"/>
      <c r="BC216" s="475"/>
      <c r="BD216" s="475"/>
      <c r="BE216" s="475"/>
      <c r="BF216" s="475"/>
      <c r="BG216" s="475"/>
      <c r="BH216" s="475"/>
      <c r="BI216" s="475"/>
    </row>
    <row r="217" ht="12.0" customHeight="1">
      <c r="A217" s="475"/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75"/>
      <c r="R217" s="475"/>
      <c r="S217" s="475"/>
      <c r="T217" s="475"/>
      <c r="U217" s="475"/>
      <c r="V217" s="475"/>
      <c r="W217" s="475"/>
      <c r="X217" s="475"/>
      <c r="Y217" s="475"/>
      <c r="Z217" s="475"/>
      <c r="AA217" s="475"/>
      <c r="AB217" s="475"/>
      <c r="AC217" s="475"/>
      <c r="AD217" s="475"/>
      <c r="AE217" s="475"/>
      <c r="AF217" s="475"/>
      <c r="AG217" s="475"/>
      <c r="AH217" s="475"/>
      <c r="AI217" s="475"/>
      <c r="AJ217" s="475"/>
      <c r="AK217" s="475"/>
      <c r="AL217" s="475"/>
      <c r="AM217" s="475"/>
      <c r="AN217" s="475"/>
      <c r="AO217" s="475"/>
      <c r="AP217" s="475"/>
      <c r="AQ217" s="475"/>
      <c r="AR217" s="475"/>
      <c r="AS217" s="475"/>
      <c r="AT217" s="475"/>
      <c r="AU217" s="475"/>
      <c r="AV217" s="475"/>
      <c r="AW217" s="475"/>
      <c r="AX217" s="475"/>
      <c r="AY217" s="475"/>
      <c r="AZ217" s="475"/>
      <c r="BA217" s="475"/>
      <c r="BB217" s="475"/>
      <c r="BC217" s="475"/>
      <c r="BD217" s="475"/>
      <c r="BE217" s="475"/>
      <c r="BF217" s="475"/>
      <c r="BG217" s="475"/>
      <c r="BH217" s="475"/>
      <c r="BI217" s="475"/>
    </row>
    <row r="218" ht="12.0" customHeight="1">
      <c r="A218" s="475"/>
      <c r="B218" s="475"/>
      <c r="C218" s="475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  <c r="Q218" s="475"/>
      <c r="R218" s="475"/>
      <c r="S218" s="475"/>
      <c r="T218" s="475"/>
      <c r="U218" s="475"/>
      <c r="V218" s="475"/>
      <c r="W218" s="475"/>
      <c r="X218" s="475"/>
      <c r="Y218" s="475"/>
      <c r="Z218" s="475"/>
      <c r="AA218" s="475"/>
      <c r="AB218" s="475"/>
      <c r="AC218" s="475"/>
      <c r="AD218" s="475"/>
      <c r="AE218" s="475"/>
      <c r="AF218" s="475"/>
      <c r="AG218" s="475"/>
      <c r="AH218" s="475"/>
      <c r="AI218" s="475"/>
      <c r="AJ218" s="475"/>
      <c r="AK218" s="475"/>
      <c r="AL218" s="475"/>
      <c r="AM218" s="475"/>
      <c r="AN218" s="475"/>
      <c r="AO218" s="475"/>
      <c r="AP218" s="475"/>
      <c r="AQ218" s="475"/>
      <c r="AR218" s="475"/>
      <c r="AS218" s="475"/>
      <c r="AT218" s="475"/>
      <c r="AU218" s="475"/>
      <c r="AV218" s="475"/>
      <c r="AW218" s="475"/>
      <c r="AX218" s="475"/>
      <c r="AY218" s="475"/>
      <c r="AZ218" s="475"/>
      <c r="BA218" s="475"/>
      <c r="BB218" s="475"/>
      <c r="BC218" s="475"/>
      <c r="BD218" s="475"/>
      <c r="BE218" s="475"/>
      <c r="BF218" s="475"/>
      <c r="BG218" s="475"/>
      <c r="BH218" s="475"/>
      <c r="BI218" s="475"/>
    </row>
    <row r="219" ht="12.0" customHeight="1">
      <c r="A219" s="475"/>
      <c r="B219" s="475"/>
      <c r="C219" s="475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75"/>
      <c r="R219" s="475"/>
      <c r="S219" s="475"/>
      <c r="T219" s="475"/>
      <c r="U219" s="475"/>
      <c r="V219" s="475"/>
      <c r="W219" s="475"/>
      <c r="X219" s="475"/>
      <c r="Y219" s="475"/>
      <c r="Z219" s="475"/>
      <c r="AA219" s="475"/>
      <c r="AB219" s="475"/>
      <c r="AC219" s="475"/>
      <c r="AD219" s="475"/>
      <c r="AE219" s="475"/>
      <c r="AF219" s="475"/>
      <c r="AG219" s="475"/>
      <c r="AH219" s="475"/>
      <c r="AI219" s="475"/>
      <c r="AJ219" s="475"/>
      <c r="AK219" s="475"/>
      <c r="AL219" s="475"/>
      <c r="AM219" s="475"/>
      <c r="AN219" s="475"/>
      <c r="AO219" s="475"/>
      <c r="AP219" s="475"/>
      <c r="AQ219" s="475"/>
      <c r="AR219" s="475"/>
      <c r="AS219" s="475"/>
      <c r="AT219" s="475"/>
      <c r="AU219" s="475"/>
      <c r="AV219" s="475"/>
      <c r="AW219" s="475"/>
      <c r="AX219" s="475"/>
      <c r="AY219" s="475"/>
      <c r="AZ219" s="475"/>
      <c r="BA219" s="475"/>
      <c r="BB219" s="475"/>
      <c r="BC219" s="475"/>
      <c r="BD219" s="475"/>
      <c r="BE219" s="475"/>
      <c r="BF219" s="475"/>
      <c r="BG219" s="475"/>
      <c r="BH219" s="475"/>
      <c r="BI219" s="475"/>
    </row>
    <row r="220" ht="12.0" customHeight="1">
      <c r="A220" s="475"/>
      <c r="B220" s="475"/>
      <c r="C220" s="475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  <c r="P220" s="475"/>
      <c r="Q220" s="475"/>
      <c r="R220" s="475"/>
      <c r="S220" s="475"/>
      <c r="T220" s="475"/>
      <c r="U220" s="475"/>
      <c r="V220" s="475"/>
      <c r="W220" s="475"/>
      <c r="X220" s="475"/>
      <c r="Y220" s="475"/>
      <c r="Z220" s="475"/>
      <c r="AA220" s="475"/>
      <c r="AB220" s="475"/>
      <c r="AC220" s="475"/>
      <c r="AD220" s="475"/>
      <c r="AE220" s="475"/>
      <c r="AF220" s="475"/>
      <c r="AG220" s="475"/>
      <c r="AH220" s="475"/>
      <c r="AI220" s="475"/>
      <c r="AJ220" s="475"/>
      <c r="AK220" s="475"/>
      <c r="AL220" s="475"/>
      <c r="AM220" s="475"/>
      <c r="AN220" s="475"/>
      <c r="AO220" s="475"/>
      <c r="AP220" s="475"/>
      <c r="AQ220" s="475"/>
      <c r="AR220" s="475"/>
      <c r="AS220" s="475"/>
      <c r="AT220" s="475"/>
      <c r="AU220" s="475"/>
      <c r="AV220" s="475"/>
      <c r="AW220" s="475"/>
      <c r="AX220" s="475"/>
      <c r="AY220" s="475"/>
      <c r="AZ220" s="475"/>
      <c r="BA220" s="475"/>
      <c r="BB220" s="475"/>
      <c r="BC220" s="475"/>
      <c r="BD220" s="475"/>
      <c r="BE220" s="475"/>
      <c r="BF220" s="475"/>
      <c r="BG220" s="475"/>
      <c r="BH220" s="475"/>
      <c r="BI220" s="475"/>
    </row>
    <row r="221" ht="12.0" customHeight="1">
      <c r="A221" s="475"/>
      <c r="B221" s="475"/>
      <c r="C221" s="475"/>
      <c r="D221" s="475"/>
      <c r="E221" s="475"/>
      <c r="F221" s="475"/>
      <c r="G221" s="475"/>
      <c r="H221" s="475"/>
      <c r="I221" s="475"/>
      <c r="J221" s="475"/>
      <c r="K221" s="475"/>
      <c r="L221" s="475"/>
      <c r="M221" s="475"/>
      <c r="N221" s="475"/>
      <c r="O221" s="475"/>
      <c r="P221" s="475"/>
      <c r="Q221" s="475"/>
      <c r="R221" s="475"/>
      <c r="S221" s="475"/>
      <c r="T221" s="475"/>
      <c r="U221" s="475"/>
      <c r="V221" s="475"/>
      <c r="W221" s="475"/>
      <c r="X221" s="475"/>
      <c r="Y221" s="475"/>
      <c r="Z221" s="475"/>
      <c r="AA221" s="475"/>
      <c r="AB221" s="475"/>
      <c r="AC221" s="475"/>
      <c r="AD221" s="475"/>
      <c r="AE221" s="475"/>
      <c r="AF221" s="475"/>
      <c r="AG221" s="475"/>
      <c r="AH221" s="475"/>
      <c r="AI221" s="475"/>
      <c r="AJ221" s="475"/>
      <c r="AK221" s="475"/>
      <c r="AL221" s="475"/>
      <c r="AM221" s="475"/>
      <c r="AN221" s="475"/>
      <c r="AO221" s="475"/>
      <c r="AP221" s="475"/>
      <c r="AQ221" s="475"/>
      <c r="AR221" s="475"/>
      <c r="AS221" s="475"/>
      <c r="AT221" s="475"/>
      <c r="AU221" s="475"/>
      <c r="AV221" s="475"/>
      <c r="AW221" s="475"/>
      <c r="AX221" s="475"/>
      <c r="AY221" s="475"/>
      <c r="AZ221" s="475"/>
      <c r="BA221" s="475"/>
      <c r="BB221" s="475"/>
      <c r="BC221" s="475"/>
      <c r="BD221" s="475"/>
      <c r="BE221" s="475"/>
      <c r="BF221" s="475"/>
      <c r="BG221" s="475"/>
      <c r="BH221" s="475"/>
      <c r="BI221" s="475"/>
    </row>
    <row r="222" ht="12.0" customHeight="1">
      <c r="A222" s="475"/>
      <c r="B222" s="475"/>
      <c r="C222" s="475"/>
      <c r="D222" s="475"/>
      <c r="E222" s="475"/>
      <c r="F222" s="475"/>
      <c r="G222" s="475"/>
      <c r="H222" s="475"/>
      <c r="I222" s="475"/>
      <c r="J222" s="475"/>
      <c r="K222" s="475"/>
      <c r="L222" s="475"/>
      <c r="M222" s="475"/>
      <c r="N222" s="475"/>
      <c r="O222" s="475"/>
      <c r="P222" s="475"/>
      <c r="Q222" s="475"/>
      <c r="R222" s="475"/>
      <c r="S222" s="475"/>
      <c r="T222" s="475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  <c r="AE222" s="475"/>
      <c r="AF222" s="475"/>
      <c r="AG222" s="475"/>
      <c r="AH222" s="475"/>
      <c r="AI222" s="475"/>
      <c r="AJ222" s="475"/>
      <c r="AK222" s="475"/>
      <c r="AL222" s="475"/>
      <c r="AM222" s="475"/>
      <c r="AN222" s="475"/>
      <c r="AO222" s="475"/>
      <c r="AP222" s="475"/>
      <c r="AQ222" s="475"/>
      <c r="AR222" s="475"/>
      <c r="AS222" s="475"/>
      <c r="AT222" s="475"/>
      <c r="AU222" s="475"/>
      <c r="AV222" s="475"/>
      <c r="AW222" s="475"/>
      <c r="AX222" s="475"/>
      <c r="AY222" s="475"/>
      <c r="AZ222" s="475"/>
      <c r="BA222" s="475"/>
      <c r="BB222" s="475"/>
      <c r="BC222" s="475"/>
      <c r="BD222" s="475"/>
      <c r="BE222" s="475"/>
      <c r="BF222" s="475"/>
      <c r="BG222" s="475"/>
      <c r="BH222" s="475"/>
      <c r="BI222" s="475"/>
    </row>
    <row r="223" ht="12.0" customHeight="1">
      <c r="A223" s="475"/>
      <c r="B223" s="475"/>
      <c r="C223" s="475"/>
      <c r="D223" s="475"/>
      <c r="E223" s="475"/>
      <c r="F223" s="475"/>
      <c r="G223" s="475"/>
      <c r="H223" s="475"/>
      <c r="I223" s="475"/>
      <c r="J223" s="475"/>
      <c r="K223" s="475"/>
      <c r="L223" s="475"/>
      <c r="M223" s="475"/>
      <c r="N223" s="475"/>
      <c r="O223" s="475"/>
      <c r="P223" s="475"/>
      <c r="Q223" s="475"/>
      <c r="R223" s="475"/>
      <c r="S223" s="475"/>
      <c r="T223" s="475"/>
      <c r="U223" s="475"/>
      <c r="V223" s="475"/>
      <c r="W223" s="475"/>
      <c r="X223" s="475"/>
      <c r="Y223" s="475"/>
      <c r="Z223" s="475"/>
      <c r="AA223" s="475"/>
      <c r="AB223" s="475"/>
      <c r="AC223" s="475"/>
      <c r="AD223" s="475"/>
      <c r="AE223" s="475"/>
      <c r="AF223" s="475"/>
      <c r="AG223" s="475"/>
      <c r="AH223" s="475"/>
      <c r="AI223" s="475"/>
      <c r="AJ223" s="475"/>
      <c r="AK223" s="475"/>
      <c r="AL223" s="475"/>
      <c r="AM223" s="475"/>
      <c r="AN223" s="475"/>
      <c r="AO223" s="475"/>
      <c r="AP223" s="475"/>
      <c r="AQ223" s="475"/>
      <c r="AR223" s="475"/>
      <c r="AS223" s="475"/>
      <c r="AT223" s="475"/>
      <c r="AU223" s="475"/>
      <c r="AV223" s="475"/>
      <c r="AW223" s="475"/>
      <c r="AX223" s="475"/>
      <c r="AY223" s="475"/>
      <c r="AZ223" s="475"/>
      <c r="BA223" s="475"/>
      <c r="BB223" s="475"/>
      <c r="BC223" s="475"/>
      <c r="BD223" s="475"/>
      <c r="BE223" s="475"/>
      <c r="BF223" s="475"/>
      <c r="BG223" s="475"/>
      <c r="BH223" s="475"/>
      <c r="BI223" s="475"/>
    </row>
    <row r="224" ht="12.0" customHeight="1">
      <c r="A224" s="475"/>
      <c r="B224" s="475"/>
      <c r="C224" s="475"/>
      <c r="D224" s="475"/>
      <c r="E224" s="475"/>
      <c r="F224" s="475"/>
      <c r="G224" s="475"/>
      <c r="H224" s="475"/>
      <c r="I224" s="475"/>
      <c r="J224" s="475"/>
      <c r="K224" s="475"/>
      <c r="L224" s="475"/>
      <c r="M224" s="475"/>
      <c r="N224" s="475"/>
      <c r="O224" s="475"/>
      <c r="P224" s="475"/>
      <c r="Q224" s="475"/>
      <c r="R224" s="475"/>
      <c r="S224" s="475"/>
      <c r="T224" s="475"/>
      <c r="U224" s="475"/>
      <c r="V224" s="475"/>
      <c r="W224" s="475"/>
      <c r="X224" s="475"/>
      <c r="Y224" s="475"/>
      <c r="Z224" s="475"/>
      <c r="AA224" s="475"/>
      <c r="AB224" s="475"/>
      <c r="AC224" s="475"/>
      <c r="AD224" s="475"/>
      <c r="AE224" s="475"/>
      <c r="AF224" s="475"/>
      <c r="AG224" s="475"/>
      <c r="AH224" s="475"/>
      <c r="AI224" s="475"/>
      <c r="AJ224" s="475"/>
      <c r="AK224" s="475"/>
      <c r="AL224" s="475"/>
      <c r="AM224" s="475"/>
      <c r="AN224" s="475"/>
      <c r="AO224" s="475"/>
      <c r="AP224" s="475"/>
      <c r="AQ224" s="475"/>
      <c r="AR224" s="475"/>
      <c r="AS224" s="475"/>
      <c r="AT224" s="475"/>
      <c r="AU224" s="475"/>
      <c r="AV224" s="475"/>
      <c r="AW224" s="475"/>
      <c r="AX224" s="475"/>
      <c r="AY224" s="475"/>
      <c r="AZ224" s="475"/>
      <c r="BA224" s="475"/>
      <c r="BB224" s="475"/>
      <c r="BC224" s="475"/>
      <c r="BD224" s="475"/>
      <c r="BE224" s="475"/>
      <c r="BF224" s="475"/>
      <c r="BG224" s="475"/>
      <c r="BH224" s="475"/>
      <c r="BI224" s="475"/>
    </row>
    <row r="225" ht="12.0" customHeight="1">
      <c r="A225" s="475"/>
      <c r="B225" s="475"/>
      <c r="C225" s="475"/>
      <c r="D225" s="475"/>
      <c r="E225" s="475"/>
      <c r="F225" s="475"/>
      <c r="G225" s="475"/>
      <c r="H225" s="475"/>
      <c r="I225" s="475"/>
      <c r="J225" s="475"/>
      <c r="K225" s="475"/>
      <c r="L225" s="475"/>
      <c r="M225" s="475"/>
      <c r="N225" s="475"/>
      <c r="O225" s="475"/>
      <c r="P225" s="475"/>
      <c r="Q225" s="475"/>
      <c r="R225" s="475"/>
      <c r="S225" s="475"/>
      <c r="T225" s="475"/>
      <c r="U225" s="475"/>
      <c r="V225" s="475"/>
      <c r="W225" s="475"/>
      <c r="X225" s="475"/>
      <c r="Y225" s="475"/>
      <c r="Z225" s="475"/>
      <c r="AA225" s="475"/>
      <c r="AB225" s="475"/>
      <c r="AC225" s="475"/>
      <c r="AD225" s="475"/>
      <c r="AE225" s="475"/>
      <c r="AF225" s="475"/>
      <c r="AG225" s="475"/>
      <c r="AH225" s="475"/>
      <c r="AI225" s="475"/>
      <c r="AJ225" s="475"/>
      <c r="AK225" s="475"/>
      <c r="AL225" s="475"/>
      <c r="AM225" s="475"/>
      <c r="AN225" s="475"/>
      <c r="AO225" s="475"/>
      <c r="AP225" s="475"/>
      <c r="AQ225" s="475"/>
      <c r="AR225" s="475"/>
      <c r="AS225" s="475"/>
      <c r="AT225" s="475"/>
      <c r="AU225" s="475"/>
      <c r="AV225" s="475"/>
      <c r="AW225" s="475"/>
      <c r="AX225" s="475"/>
      <c r="AY225" s="475"/>
      <c r="AZ225" s="475"/>
      <c r="BA225" s="475"/>
      <c r="BB225" s="475"/>
      <c r="BC225" s="475"/>
      <c r="BD225" s="475"/>
      <c r="BE225" s="475"/>
      <c r="BF225" s="475"/>
      <c r="BG225" s="475"/>
      <c r="BH225" s="475"/>
      <c r="BI225" s="475"/>
    </row>
    <row r="226" ht="12.0" customHeight="1">
      <c r="A226" s="475"/>
      <c r="B226" s="475"/>
      <c r="C226" s="475"/>
      <c r="D226" s="475"/>
      <c r="E226" s="475"/>
      <c r="F226" s="475"/>
      <c r="G226" s="475"/>
      <c r="H226" s="475"/>
      <c r="I226" s="475"/>
      <c r="J226" s="475"/>
      <c r="K226" s="475"/>
      <c r="L226" s="475"/>
      <c r="M226" s="475"/>
      <c r="N226" s="475"/>
      <c r="O226" s="475"/>
      <c r="P226" s="475"/>
      <c r="Q226" s="475"/>
      <c r="R226" s="475"/>
      <c r="S226" s="475"/>
      <c r="T226" s="475"/>
      <c r="U226" s="475"/>
      <c r="V226" s="475"/>
      <c r="W226" s="475"/>
      <c r="X226" s="475"/>
      <c r="Y226" s="475"/>
      <c r="Z226" s="475"/>
      <c r="AA226" s="475"/>
      <c r="AB226" s="475"/>
      <c r="AC226" s="475"/>
      <c r="AD226" s="475"/>
      <c r="AE226" s="475"/>
      <c r="AF226" s="475"/>
      <c r="AG226" s="475"/>
      <c r="AH226" s="475"/>
      <c r="AI226" s="475"/>
      <c r="AJ226" s="475"/>
      <c r="AK226" s="475"/>
      <c r="AL226" s="475"/>
      <c r="AM226" s="475"/>
      <c r="AN226" s="475"/>
      <c r="AO226" s="475"/>
      <c r="AP226" s="475"/>
      <c r="AQ226" s="475"/>
      <c r="AR226" s="475"/>
      <c r="AS226" s="475"/>
      <c r="AT226" s="475"/>
      <c r="AU226" s="475"/>
      <c r="AV226" s="475"/>
      <c r="AW226" s="475"/>
      <c r="AX226" s="475"/>
      <c r="AY226" s="475"/>
      <c r="AZ226" s="475"/>
      <c r="BA226" s="475"/>
      <c r="BB226" s="475"/>
      <c r="BC226" s="475"/>
      <c r="BD226" s="475"/>
      <c r="BE226" s="475"/>
      <c r="BF226" s="475"/>
      <c r="BG226" s="475"/>
      <c r="BH226" s="475"/>
      <c r="BI226" s="475"/>
    </row>
    <row r="227" ht="12.0" customHeight="1">
      <c r="A227" s="475"/>
      <c r="B227" s="475"/>
      <c r="C227" s="475"/>
      <c r="D227" s="475"/>
      <c r="E227" s="475"/>
      <c r="F227" s="475"/>
      <c r="G227" s="475"/>
      <c r="H227" s="475"/>
      <c r="I227" s="475"/>
      <c r="J227" s="475"/>
      <c r="K227" s="475"/>
      <c r="L227" s="475"/>
      <c r="M227" s="475"/>
      <c r="N227" s="475"/>
      <c r="O227" s="475"/>
      <c r="P227" s="475"/>
      <c r="Q227" s="475"/>
      <c r="R227" s="475"/>
      <c r="S227" s="475"/>
      <c r="T227" s="475"/>
      <c r="U227" s="475"/>
      <c r="V227" s="475"/>
      <c r="W227" s="475"/>
      <c r="X227" s="475"/>
      <c r="Y227" s="475"/>
      <c r="Z227" s="475"/>
      <c r="AA227" s="475"/>
      <c r="AB227" s="475"/>
      <c r="AC227" s="475"/>
      <c r="AD227" s="475"/>
      <c r="AE227" s="475"/>
      <c r="AF227" s="475"/>
      <c r="AG227" s="475"/>
      <c r="AH227" s="475"/>
      <c r="AI227" s="475"/>
      <c r="AJ227" s="475"/>
      <c r="AK227" s="475"/>
      <c r="AL227" s="475"/>
      <c r="AM227" s="475"/>
      <c r="AN227" s="475"/>
      <c r="AO227" s="475"/>
      <c r="AP227" s="475"/>
      <c r="AQ227" s="475"/>
      <c r="AR227" s="475"/>
      <c r="AS227" s="475"/>
      <c r="AT227" s="475"/>
      <c r="AU227" s="475"/>
      <c r="AV227" s="475"/>
      <c r="AW227" s="475"/>
      <c r="AX227" s="475"/>
      <c r="AY227" s="475"/>
      <c r="AZ227" s="475"/>
      <c r="BA227" s="475"/>
      <c r="BB227" s="475"/>
      <c r="BC227" s="475"/>
      <c r="BD227" s="475"/>
      <c r="BE227" s="475"/>
      <c r="BF227" s="475"/>
      <c r="BG227" s="475"/>
      <c r="BH227" s="475"/>
      <c r="BI227" s="475"/>
    </row>
    <row r="228" ht="12.0" customHeight="1">
      <c r="A228" s="475"/>
      <c r="B228" s="475"/>
      <c r="C228" s="475"/>
      <c r="D228" s="475"/>
      <c r="E228" s="475"/>
      <c r="F228" s="475"/>
      <c r="G228" s="475"/>
      <c r="H228" s="475"/>
      <c r="I228" s="475"/>
      <c r="J228" s="475"/>
      <c r="K228" s="475"/>
      <c r="L228" s="475"/>
      <c r="M228" s="475"/>
      <c r="N228" s="475"/>
      <c r="O228" s="475"/>
      <c r="P228" s="475"/>
      <c r="Q228" s="475"/>
      <c r="R228" s="475"/>
      <c r="S228" s="475"/>
      <c r="T228" s="475"/>
      <c r="U228" s="475"/>
      <c r="V228" s="475"/>
      <c r="W228" s="475"/>
      <c r="X228" s="475"/>
      <c r="Y228" s="475"/>
      <c r="Z228" s="475"/>
      <c r="AA228" s="475"/>
      <c r="AB228" s="475"/>
      <c r="AC228" s="475"/>
      <c r="AD228" s="475"/>
      <c r="AE228" s="475"/>
      <c r="AF228" s="475"/>
      <c r="AG228" s="475"/>
      <c r="AH228" s="475"/>
      <c r="AI228" s="475"/>
      <c r="AJ228" s="475"/>
      <c r="AK228" s="475"/>
      <c r="AL228" s="475"/>
      <c r="AM228" s="475"/>
      <c r="AN228" s="475"/>
      <c r="AO228" s="475"/>
      <c r="AP228" s="475"/>
      <c r="AQ228" s="475"/>
      <c r="AR228" s="475"/>
      <c r="AS228" s="475"/>
      <c r="AT228" s="475"/>
      <c r="AU228" s="475"/>
      <c r="AV228" s="475"/>
      <c r="AW228" s="475"/>
      <c r="AX228" s="475"/>
      <c r="AY228" s="475"/>
      <c r="AZ228" s="475"/>
      <c r="BA228" s="475"/>
      <c r="BB228" s="475"/>
      <c r="BC228" s="475"/>
      <c r="BD228" s="475"/>
      <c r="BE228" s="475"/>
      <c r="BF228" s="475"/>
      <c r="BG228" s="475"/>
      <c r="BH228" s="475"/>
      <c r="BI228" s="475"/>
    </row>
    <row r="229" ht="12.0" customHeight="1">
      <c r="A229" s="475"/>
      <c r="B229" s="475"/>
      <c r="C229" s="475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/>
      <c r="O229" s="47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/>
      <c r="AA229" s="475"/>
      <c r="AB229" s="475"/>
      <c r="AC229" s="475"/>
      <c r="AD229" s="475"/>
      <c r="AE229" s="475"/>
      <c r="AF229" s="475"/>
      <c r="AG229" s="475"/>
      <c r="AH229" s="475"/>
      <c r="AI229" s="475"/>
      <c r="AJ229" s="475"/>
      <c r="AK229" s="475"/>
      <c r="AL229" s="475"/>
      <c r="AM229" s="475"/>
      <c r="AN229" s="475"/>
      <c r="AO229" s="475"/>
      <c r="AP229" s="475"/>
      <c r="AQ229" s="475"/>
      <c r="AR229" s="475"/>
      <c r="AS229" s="475"/>
      <c r="AT229" s="475"/>
      <c r="AU229" s="475"/>
      <c r="AV229" s="475"/>
      <c r="AW229" s="475"/>
      <c r="AX229" s="475"/>
      <c r="AY229" s="475"/>
      <c r="AZ229" s="475"/>
      <c r="BA229" s="475"/>
      <c r="BB229" s="475"/>
      <c r="BC229" s="475"/>
      <c r="BD229" s="475"/>
      <c r="BE229" s="475"/>
      <c r="BF229" s="475"/>
      <c r="BG229" s="475"/>
      <c r="BH229" s="475"/>
      <c r="BI229" s="475"/>
    </row>
    <row r="230" ht="12.0" customHeight="1">
      <c r="A230" s="475"/>
      <c r="B230" s="475"/>
      <c r="C230" s="475"/>
      <c r="D230" s="475"/>
      <c r="E230" s="475"/>
      <c r="F230" s="475"/>
      <c r="G230" s="475"/>
      <c r="H230" s="475"/>
      <c r="I230" s="475"/>
      <c r="J230" s="475"/>
      <c r="K230" s="475"/>
      <c r="L230" s="475"/>
      <c r="M230" s="475"/>
      <c r="N230" s="475"/>
      <c r="O230" s="475"/>
      <c r="P230" s="475"/>
      <c r="Q230" s="475"/>
      <c r="R230" s="475"/>
      <c r="S230" s="475"/>
      <c r="T230" s="475"/>
      <c r="U230" s="475"/>
      <c r="V230" s="475"/>
      <c r="W230" s="475"/>
      <c r="X230" s="475"/>
      <c r="Y230" s="475"/>
      <c r="Z230" s="475"/>
      <c r="AA230" s="475"/>
      <c r="AB230" s="475"/>
      <c r="AC230" s="475"/>
      <c r="AD230" s="475"/>
      <c r="AE230" s="475"/>
      <c r="AF230" s="475"/>
      <c r="AG230" s="475"/>
      <c r="AH230" s="475"/>
      <c r="AI230" s="475"/>
      <c r="AJ230" s="475"/>
      <c r="AK230" s="475"/>
      <c r="AL230" s="475"/>
      <c r="AM230" s="475"/>
      <c r="AN230" s="475"/>
      <c r="AO230" s="475"/>
      <c r="AP230" s="475"/>
      <c r="AQ230" s="475"/>
      <c r="AR230" s="475"/>
      <c r="AS230" s="475"/>
      <c r="AT230" s="475"/>
      <c r="AU230" s="475"/>
      <c r="AV230" s="475"/>
      <c r="AW230" s="475"/>
      <c r="AX230" s="475"/>
      <c r="AY230" s="475"/>
      <c r="AZ230" s="475"/>
      <c r="BA230" s="475"/>
      <c r="BB230" s="475"/>
      <c r="BC230" s="475"/>
      <c r="BD230" s="475"/>
      <c r="BE230" s="475"/>
      <c r="BF230" s="475"/>
      <c r="BG230" s="475"/>
      <c r="BH230" s="475"/>
      <c r="BI230" s="475"/>
    </row>
    <row r="231" ht="12.0" customHeight="1">
      <c r="A231" s="475"/>
      <c r="B231" s="475"/>
      <c r="C231" s="475"/>
      <c r="D231" s="475"/>
      <c r="E231" s="475"/>
      <c r="F231" s="475"/>
      <c r="G231" s="475"/>
      <c r="H231" s="475"/>
      <c r="I231" s="475"/>
      <c r="J231" s="475"/>
      <c r="K231" s="475"/>
      <c r="L231" s="475"/>
      <c r="M231" s="475"/>
      <c r="N231" s="475"/>
      <c r="O231" s="475"/>
      <c r="P231" s="475"/>
      <c r="Q231" s="475"/>
      <c r="R231" s="475"/>
      <c r="S231" s="475"/>
      <c r="T231" s="475"/>
      <c r="U231" s="475"/>
      <c r="V231" s="475"/>
      <c r="W231" s="475"/>
      <c r="X231" s="475"/>
      <c r="Y231" s="475"/>
      <c r="Z231" s="475"/>
      <c r="AA231" s="475"/>
      <c r="AB231" s="475"/>
      <c r="AC231" s="475"/>
      <c r="AD231" s="475"/>
      <c r="AE231" s="475"/>
      <c r="AF231" s="475"/>
      <c r="AG231" s="475"/>
      <c r="AH231" s="475"/>
      <c r="AI231" s="475"/>
      <c r="AJ231" s="475"/>
      <c r="AK231" s="475"/>
      <c r="AL231" s="475"/>
      <c r="AM231" s="475"/>
      <c r="AN231" s="475"/>
      <c r="AO231" s="475"/>
      <c r="AP231" s="475"/>
      <c r="AQ231" s="475"/>
      <c r="AR231" s="475"/>
      <c r="AS231" s="475"/>
      <c r="AT231" s="475"/>
      <c r="AU231" s="475"/>
      <c r="AV231" s="475"/>
      <c r="AW231" s="475"/>
      <c r="AX231" s="475"/>
      <c r="AY231" s="475"/>
      <c r="AZ231" s="475"/>
      <c r="BA231" s="475"/>
      <c r="BB231" s="475"/>
      <c r="BC231" s="475"/>
      <c r="BD231" s="475"/>
      <c r="BE231" s="475"/>
      <c r="BF231" s="475"/>
      <c r="BG231" s="475"/>
      <c r="BH231" s="475"/>
      <c r="BI231" s="475"/>
    </row>
    <row r="232" ht="12.0" customHeight="1">
      <c r="A232" s="475"/>
      <c r="B232" s="475"/>
      <c r="C232" s="475"/>
      <c r="D232" s="475"/>
      <c r="E232" s="475"/>
      <c r="F232" s="475"/>
      <c r="G232" s="475"/>
      <c r="H232" s="475"/>
      <c r="I232" s="475"/>
      <c r="J232" s="475"/>
      <c r="K232" s="475"/>
      <c r="L232" s="475"/>
      <c r="M232" s="475"/>
      <c r="N232" s="475"/>
      <c r="O232" s="475"/>
      <c r="P232" s="475"/>
      <c r="Q232" s="475"/>
      <c r="R232" s="475"/>
      <c r="S232" s="475"/>
      <c r="T232" s="475"/>
      <c r="U232" s="475"/>
      <c r="V232" s="475"/>
      <c r="W232" s="475"/>
      <c r="X232" s="475"/>
      <c r="Y232" s="475"/>
      <c r="Z232" s="475"/>
      <c r="AA232" s="475"/>
      <c r="AB232" s="475"/>
      <c r="AC232" s="475"/>
      <c r="AD232" s="475"/>
      <c r="AE232" s="475"/>
      <c r="AF232" s="475"/>
      <c r="AG232" s="475"/>
      <c r="AH232" s="475"/>
      <c r="AI232" s="475"/>
      <c r="AJ232" s="475"/>
      <c r="AK232" s="475"/>
      <c r="AL232" s="475"/>
      <c r="AM232" s="475"/>
      <c r="AN232" s="475"/>
      <c r="AO232" s="475"/>
      <c r="AP232" s="475"/>
      <c r="AQ232" s="475"/>
      <c r="AR232" s="475"/>
      <c r="AS232" s="475"/>
      <c r="AT232" s="475"/>
      <c r="AU232" s="475"/>
      <c r="AV232" s="475"/>
      <c r="AW232" s="475"/>
      <c r="AX232" s="475"/>
      <c r="AY232" s="475"/>
      <c r="AZ232" s="475"/>
      <c r="BA232" s="475"/>
      <c r="BB232" s="475"/>
      <c r="BC232" s="475"/>
      <c r="BD232" s="475"/>
      <c r="BE232" s="475"/>
      <c r="BF232" s="475"/>
      <c r="BG232" s="475"/>
      <c r="BH232" s="475"/>
      <c r="BI232" s="475"/>
    </row>
    <row r="233" ht="12.0" customHeight="1">
      <c r="A233" s="475"/>
      <c r="B233" s="475"/>
      <c r="C233" s="475"/>
      <c r="D233" s="475"/>
      <c r="E233" s="475"/>
      <c r="F233" s="475"/>
      <c r="G233" s="475"/>
      <c r="H233" s="475"/>
      <c r="I233" s="475"/>
      <c r="J233" s="475"/>
      <c r="K233" s="475"/>
      <c r="L233" s="475"/>
      <c r="M233" s="475"/>
      <c r="N233" s="475"/>
      <c r="O233" s="475"/>
      <c r="P233" s="475"/>
      <c r="Q233" s="475"/>
      <c r="R233" s="475"/>
      <c r="S233" s="475"/>
      <c r="T233" s="475"/>
      <c r="U233" s="475"/>
      <c r="V233" s="475"/>
      <c r="W233" s="475"/>
      <c r="X233" s="475"/>
      <c r="Y233" s="475"/>
      <c r="Z233" s="475"/>
      <c r="AA233" s="475"/>
      <c r="AB233" s="475"/>
      <c r="AC233" s="475"/>
      <c r="AD233" s="475"/>
      <c r="AE233" s="475"/>
      <c r="AF233" s="475"/>
      <c r="AG233" s="475"/>
      <c r="AH233" s="475"/>
      <c r="AI233" s="475"/>
      <c r="AJ233" s="475"/>
      <c r="AK233" s="475"/>
      <c r="AL233" s="475"/>
      <c r="AM233" s="475"/>
      <c r="AN233" s="475"/>
      <c r="AO233" s="475"/>
      <c r="AP233" s="475"/>
      <c r="AQ233" s="475"/>
      <c r="AR233" s="475"/>
      <c r="AS233" s="475"/>
      <c r="AT233" s="475"/>
      <c r="AU233" s="475"/>
      <c r="AV233" s="475"/>
      <c r="AW233" s="475"/>
      <c r="AX233" s="475"/>
      <c r="AY233" s="475"/>
      <c r="AZ233" s="475"/>
      <c r="BA233" s="475"/>
      <c r="BB233" s="475"/>
      <c r="BC233" s="475"/>
      <c r="BD233" s="475"/>
      <c r="BE233" s="475"/>
      <c r="BF233" s="475"/>
      <c r="BG233" s="475"/>
      <c r="BH233" s="475"/>
      <c r="BI233" s="475"/>
    </row>
    <row r="234" ht="12.0" customHeight="1">
      <c r="A234" s="475"/>
      <c r="B234" s="475"/>
      <c r="C234" s="475"/>
      <c r="D234" s="475"/>
      <c r="E234" s="475"/>
      <c r="F234" s="475"/>
      <c r="G234" s="475"/>
      <c r="H234" s="475"/>
      <c r="I234" s="475"/>
      <c r="J234" s="475"/>
      <c r="K234" s="475"/>
      <c r="L234" s="475"/>
      <c r="M234" s="475"/>
      <c r="N234" s="475"/>
      <c r="O234" s="475"/>
      <c r="P234" s="475"/>
      <c r="Q234" s="475"/>
      <c r="R234" s="475"/>
      <c r="S234" s="475"/>
      <c r="T234" s="475"/>
      <c r="U234" s="475"/>
      <c r="V234" s="475"/>
      <c r="W234" s="475"/>
      <c r="X234" s="475"/>
      <c r="Y234" s="475"/>
      <c r="Z234" s="475"/>
      <c r="AA234" s="475"/>
      <c r="AB234" s="475"/>
      <c r="AC234" s="475"/>
      <c r="AD234" s="475"/>
      <c r="AE234" s="475"/>
      <c r="AF234" s="475"/>
      <c r="AG234" s="475"/>
      <c r="AH234" s="475"/>
      <c r="AI234" s="475"/>
      <c r="AJ234" s="475"/>
      <c r="AK234" s="475"/>
      <c r="AL234" s="475"/>
      <c r="AM234" s="475"/>
      <c r="AN234" s="475"/>
      <c r="AO234" s="475"/>
      <c r="AP234" s="475"/>
      <c r="AQ234" s="475"/>
      <c r="AR234" s="475"/>
      <c r="AS234" s="475"/>
      <c r="AT234" s="475"/>
      <c r="AU234" s="475"/>
      <c r="AV234" s="475"/>
      <c r="AW234" s="475"/>
      <c r="AX234" s="475"/>
      <c r="AY234" s="475"/>
      <c r="AZ234" s="475"/>
      <c r="BA234" s="475"/>
      <c r="BB234" s="475"/>
      <c r="BC234" s="475"/>
      <c r="BD234" s="475"/>
      <c r="BE234" s="475"/>
      <c r="BF234" s="475"/>
      <c r="BG234" s="475"/>
      <c r="BH234" s="475"/>
      <c r="BI234" s="475"/>
    </row>
    <row r="235" ht="12.0" customHeight="1">
      <c r="A235" s="475"/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75"/>
      <c r="N235" s="475"/>
      <c r="O235" s="475"/>
      <c r="P235" s="475"/>
      <c r="Q235" s="475"/>
      <c r="R235" s="475"/>
      <c r="S235" s="475"/>
      <c r="T235" s="475"/>
      <c r="U235" s="475"/>
      <c r="V235" s="475"/>
      <c r="W235" s="475"/>
      <c r="X235" s="475"/>
      <c r="Y235" s="475"/>
      <c r="Z235" s="475"/>
      <c r="AA235" s="475"/>
      <c r="AB235" s="475"/>
      <c r="AC235" s="475"/>
      <c r="AD235" s="475"/>
      <c r="AE235" s="475"/>
      <c r="AF235" s="475"/>
      <c r="AG235" s="475"/>
      <c r="AH235" s="475"/>
      <c r="AI235" s="475"/>
      <c r="AJ235" s="475"/>
      <c r="AK235" s="475"/>
      <c r="AL235" s="475"/>
      <c r="AM235" s="475"/>
      <c r="AN235" s="475"/>
      <c r="AO235" s="475"/>
      <c r="AP235" s="475"/>
      <c r="AQ235" s="475"/>
      <c r="AR235" s="475"/>
      <c r="AS235" s="475"/>
      <c r="AT235" s="475"/>
      <c r="AU235" s="475"/>
      <c r="AV235" s="475"/>
      <c r="AW235" s="475"/>
      <c r="AX235" s="475"/>
      <c r="AY235" s="475"/>
      <c r="AZ235" s="475"/>
      <c r="BA235" s="475"/>
      <c r="BB235" s="475"/>
      <c r="BC235" s="475"/>
      <c r="BD235" s="475"/>
      <c r="BE235" s="475"/>
      <c r="BF235" s="475"/>
      <c r="BG235" s="475"/>
      <c r="BH235" s="475"/>
      <c r="BI235" s="475"/>
    </row>
    <row r="236" ht="12.0" customHeight="1">
      <c r="A236" s="475"/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75"/>
      <c r="N236" s="475"/>
      <c r="O236" s="475"/>
      <c r="P236" s="475"/>
      <c r="Q236" s="475"/>
      <c r="R236" s="475"/>
      <c r="S236" s="475"/>
      <c r="T236" s="475"/>
      <c r="U236" s="475"/>
      <c r="V236" s="475"/>
      <c r="W236" s="475"/>
      <c r="X236" s="475"/>
      <c r="Y236" s="475"/>
      <c r="Z236" s="475"/>
      <c r="AA236" s="475"/>
      <c r="AB236" s="475"/>
      <c r="AC236" s="475"/>
      <c r="AD236" s="475"/>
      <c r="AE236" s="475"/>
      <c r="AF236" s="475"/>
      <c r="AG236" s="475"/>
      <c r="AH236" s="475"/>
      <c r="AI236" s="475"/>
      <c r="AJ236" s="475"/>
      <c r="AK236" s="475"/>
      <c r="AL236" s="475"/>
      <c r="AM236" s="475"/>
      <c r="AN236" s="475"/>
      <c r="AO236" s="475"/>
      <c r="AP236" s="475"/>
      <c r="AQ236" s="475"/>
      <c r="AR236" s="475"/>
      <c r="AS236" s="475"/>
      <c r="AT236" s="475"/>
      <c r="AU236" s="475"/>
      <c r="AV236" s="475"/>
      <c r="AW236" s="475"/>
      <c r="AX236" s="475"/>
      <c r="AY236" s="475"/>
      <c r="AZ236" s="475"/>
      <c r="BA236" s="475"/>
      <c r="BB236" s="475"/>
      <c r="BC236" s="475"/>
      <c r="BD236" s="475"/>
      <c r="BE236" s="475"/>
      <c r="BF236" s="475"/>
      <c r="BG236" s="475"/>
      <c r="BH236" s="475"/>
      <c r="BI236" s="475"/>
    </row>
    <row r="237" ht="12.0" customHeight="1">
      <c r="A237" s="475"/>
      <c r="B237" s="475"/>
      <c r="C237" s="475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  <c r="P237" s="475"/>
      <c r="Q237" s="475"/>
      <c r="R237" s="475"/>
      <c r="S237" s="475"/>
      <c r="T237" s="475"/>
      <c r="U237" s="475"/>
      <c r="V237" s="475"/>
      <c r="W237" s="475"/>
      <c r="X237" s="475"/>
      <c r="Y237" s="475"/>
      <c r="Z237" s="475"/>
      <c r="AA237" s="475"/>
      <c r="AB237" s="475"/>
      <c r="AC237" s="475"/>
      <c r="AD237" s="475"/>
      <c r="AE237" s="475"/>
      <c r="AF237" s="475"/>
      <c r="AG237" s="475"/>
      <c r="AH237" s="475"/>
      <c r="AI237" s="475"/>
      <c r="AJ237" s="475"/>
      <c r="AK237" s="475"/>
      <c r="AL237" s="475"/>
      <c r="AM237" s="475"/>
      <c r="AN237" s="475"/>
      <c r="AO237" s="475"/>
      <c r="AP237" s="475"/>
      <c r="AQ237" s="475"/>
      <c r="AR237" s="475"/>
      <c r="AS237" s="475"/>
      <c r="AT237" s="475"/>
      <c r="AU237" s="475"/>
      <c r="AV237" s="475"/>
      <c r="AW237" s="475"/>
      <c r="AX237" s="475"/>
      <c r="AY237" s="475"/>
      <c r="AZ237" s="475"/>
      <c r="BA237" s="475"/>
      <c r="BB237" s="475"/>
      <c r="BC237" s="475"/>
      <c r="BD237" s="475"/>
      <c r="BE237" s="475"/>
      <c r="BF237" s="475"/>
      <c r="BG237" s="475"/>
      <c r="BH237" s="475"/>
      <c r="BI237" s="475"/>
    </row>
    <row r="238" ht="12.0" customHeight="1">
      <c r="A238" s="475"/>
      <c r="B238" s="475"/>
      <c r="C238" s="475"/>
      <c r="D238" s="475"/>
      <c r="E238" s="475"/>
      <c r="F238" s="475"/>
      <c r="G238" s="475"/>
      <c r="H238" s="475"/>
      <c r="I238" s="475"/>
      <c r="J238" s="475"/>
      <c r="K238" s="475"/>
      <c r="L238" s="475"/>
      <c r="M238" s="475"/>
      <c r="N238" s="475"/>
      <c r="O238" s="475"/>
      <c r="P238" s="475"/>
      <c r="Q238" s="475"/>
      <c r="R238" s="475"/>
      <c r="S238" s="475"/>
      <c r="T238" s="475"/>
      <c r="U238" s="475"/>
      <c r="V238" s="475"/>
      <c r="W238" s="475"/>
      <c r="X238" s="475"/>
      <c r="Y238" s="475"/>
      <c r="Z238" s="475"/>
      <c r="AA238" s="475"/>
      <c r="AB238" s="475"/>
      <c r="AC238" s="475"/>
      <c r="AD238" s="475"/>
      <c r="AE238" s="475"/>
      <c r="AF238" s="475"/>
      <c r="AG238" s="475"/>
      <c r="AH238" s="475"/>
      <c r="AI238" s="475"/>
      <c r="AJ238" s="475"/>
      <c r="AK238" s="475"/>
      <c r="AL238" s="475"/>
      <c r="AM238" s="475"/>
      <c r="AN238" s="475"/>
      <c r="AO238" s="475"/>
      <c r="AP238" s="475"/>
      <c r="AQ238" s="475"/>
      <c r="AR238" s="475"/>
      <c r="AS238" s="475"/>
      <c r="AT238" s="475"/>
      <c r="AU238" s="475"/>
      <c r="AV238" s="475"/>
      <c r="AW238" s="475"/>
      <c r="AX238" s="475"/>
      <c r="AY238" s="475"/>
      <c r="AZ238" s="475"/>
      <c r="BA238" s="475"/>
      <c r="BB238" s="475"/>
      <c r="BC238" s="475"/>
      <c r="BD238" s="475"/>
      <c r="BE238" s="475"/>
      <c r="BF238" s="475"/>
      <c r="BG238" s="475"/>
      <c r="BH238" s="475"/>
      <c r="BI238" s="475"/>
    </row>
    <row r="239" ht="12.0" customHeight="1">
      <c r="A239" s="475"/>
      <c r="B239" s="475"/>
      <c r="C239" s="475"/>
      <c r="D239" s="475"/>
      <c r="E239" s="475"/>
      <c r="F239" s="475"/>
      <c r="G239" s="475"/>
      <c r="H239" s="475"/>
      <c r="I239" s="475"/>
      <c r="J239" s="475"/>
      <c r="K239" s="475"/>
      <c r="L239" s="475"/>
      <c r="M239" s="475"/>
      <c r="N239" s="475"/>
      <c r="O239" s="475"/>
      <c r="P239" s="475"/>
      <c r="Q239" s="475"/>
      <c r="R239" s="475"/>
      <c r="S239" s="475"/>
      <c r="T239" s="475"/>
      <c r="U239" s="475"/>
      <c r="V239" s="475"/>
      <c r="W239" s="475"/>
      <c r="X239" s="475"/>
      <c r="Y239" s="475"/>
      <c r="Z239" s="475"/>
      <c r="AA239" s="475"/>
      <c r="AB239" s="475"/>
      <c r="AC239" s="475"/>
      <c r="AD239" s="475"/>
      <c r="AE239" s="475"/>
      <c r="AF239" s="475"/>
      <c r="AG239" s="475"/>
      <c r="AH239" s="475"/>
      <c r="AI239" s="475"/>
      <c r="AJ239" s="475"/>
      <c r="AK239" s="475"/>
      <c r="AL239" s="475"/>
      <c r="AM239" s="475"/>
      <c r="AN239" s="475"/>
      <c r="AO239" s="475"/>
      <c r="AP239" s="475"/>
      <c r="AQ239" s="475"/>
      <c r="AR239" s="475"/>
      <c r="AS239" s="475"/>
      <c r="AT239" s="475"/>
      <c r="AU239" s="475"/>
      <c r="AV239" s="475"/>
      <c r="AW239" s="475"/>
      <c r="AX239" s="475"/>
      <c r="AY239" s="475"/>
      <c r="AZ239" s="475"/>
      <c r="BA239" s="475"/>
      <c r="BB239" s="475"/>
      <c r="BC239" s="475"/>
      <c r="BD239" s="475"/>
      <c r="BE239" s="475"/>
      <c r="BF239" s="475"/>
      <c r="BG239" s="475"/>
      <c r="BH239" s="475"/>
      <c r="BI239" s="475"/>
    </row>
    <row r="240" ht="12.0" customHeight="1">
      <c r="A240" s="475"/>
      <c r="B240" s="475"/>
      <c r="C240" s="475"/>
      <c r="D240" s="475"/>
      <c r="E240" s="475"/>
      <c r="F240" s="475"/>
      <c r="G240" s="475"/>
      <c r="H240" s="475"/>
      <c r="I240" s="475"/>
      <c r="J240" s="475"/>
      <c r="K240" s="475"/>
      <c r="L240" s="475"/>
      <c r="M240" s="475"/>
      <c r="N240" s="475"/>
      <c r="O240" s="475"/>
      <c r="P240" s="475"/>
      <c r="Q240" s="475"/>
      <c r="R240" s="475"/>
      <c r="S240" s="475"/>
      <c r="T240" s="475"/>
      <c r="U240" s="475"/>
      <c r="V240" s="475"/>
      <c r="W240" s="475"/>
      <c r="X240" s="475"/>
      <c r="Y240" s="475"/>
      <c r="Z240" s="475"/>
      <c r="AA240" s="475"/>
      <c r="AB240" s="475"/>
      <c r="AC240" s="475"/>
      <c r="AD240" s="475"/>
      <c r="AE240" s="475"/>
      <c r="AF240" s="475"/>
      <c r="AG240" s="475"/>
      <c r="AH240" s="475"/>
      <c r="AI240" s="475"/>
      <c r="AJ240" s="475"/>
      <c r="AK240" s="475"/>
      <c r="AL240" s="475"/>
      <c r="AM240" s="475"/>
      <c r="AN240" s="475"/>
      <c r="AO240" s="475"/>
      <c r="AP240" s="475"/>
      <c r="AQ240" s="475"/>
      <c r="AR240" s="475"/>
      <c r="AS240" s="475"/>
      <c r="AT240" s="475"/>
      <c r="AU240" s="475"/>
      <c r="AV240" s="475"/>
      <c r="AW240" s="475"/>
      <c r="AX240" s="475"/>
      <c r="AY240" s="475"/>
      <c r="AZ240" s="475"/>
      <c r="BA240" s="475"/>
      <c r="BB240" s="475"/>
      <c r="BC240" s="475"/>
      <c r="BD240" s="475"/>
      <c r="BE240" s="475"/>
      <c r="BF240" s="475"/>
      <c r="BG240" s="475"/>
      <c r="BH240" s="475"/>
      <c r="BI240" s="475"/>
    </row>
    <row r="241" ht="12.0" customHeight="1">
      <c r="A241" s="475"/>
      <c r="B241" s="475"/>
      <c r="C241" s="475"/>
      <c r="D241" s="475"/>
      <c r="E241" s="475"/>
      <c r="F241" s="475"/>
      <c r="G241" s="475"/>
      <c r="H241" s="475"/>
      <c r="I241" s="475"/>
      <c r="J241" s="475"/>
      <c r="K241" s="475"/>
      <c r="L241" s="475"/>
      <c r="M241" s="475"/>
      <c r="N241" s="475"/>
      <c r="O241" s="475"/>
      <c r="P241" s="475"/>
      <c r="Q241" s="475"/>
      <c r="R241" s="475"/>
      <c r="S241" s="475"/>
      <c r="T241" s="475"/>
      <c r="U241" s="475"/>
      <c r="V241" s="475"/>
      <c r="W241" s="475"/>
      <c r="X241" s="475"/>
      <c r="Y241" s="475"/>
      <c r="Z241" s="475"/>
      <c r="AA241" s="475"/>
      <c r="AB241" s="475"/>
      <c r="AC241" s="475"/>
      <c r="AD241" s="475"/>
      <c r="AE241" s="475"/>
      <c r="AF241" s="475"/>
      <c r="AG241" s="475"/>
      <c r="AH241" s="475"/>
      <c r="AI241" s="475"/>
      <c r="AJ241" s="475"/>
      <c r="AK241" s="475"/>
      <c r="AL241" s="475"/>
      <c r="AM241" s="475"/>
      <c r="AN241" s="475"/>
      <c r="AO241" s="475"/>
      <c r="AP241" s="475"/>
      <c r="AQ241" s="475"/>
      <c r="AR241" s="475"/>
      <c r="AS241" s="475"/>
      <c r="AT241" s="475"/>
      <c r="AU241" s="475"/>
      <c r="AV241" s="475"/>
      <c r="AW241" s="475"/>
      <c r="AX241" s="475"/>
      <c r="AY241" s="475"/>
      <c r="AZ241" s="475"/>
      <c r="BA241" s="475"/>
      <c r="BB241" s="475"/>
      <c r="BC241" s="475"/>
      <c r="BD241" s="475"/>
      <c r="BE241" s="475"/>
      <c r="BF241" s="475"/>
      <c r="BG241" s="475"/>
      <c r="BH241" s="475"/>
      <c r="BI241" s="475"/>
    </row>
    <row r="242" ht="12.0" customHeight="1">
      <c r="A242" s="475"/>
      <c r="B242" s="475"/>
      <c r="C242" s="475"/>
      <c r="D242" s="475"/>
      <c r="E242" s="475"/>
      <c r="F242" s="475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75"/>
      <c r="R242" s="475"/>
      <c r="S242" s="475"/>
      <c r="T242" s="475"/>
      <c r="U242" s="475"/>
      <c r="V242" s="475"/>
      <c r="W242" s="475"/>
      <c r="X242" s="475"/>
      <c r="Y242" s="475"/>
      <c r="Z242" s="475"/>
      <c r="AA242" s="475"/>
      <c r="AB242" s="475"/>
      <c r="AC242" s="475"/>
      <c r="AD242" s="475"/>
      <c r="AE242" s="475"/>
      <c r="AF242" s="475"/>
      <c r="AG242" s="475"/>
      <c r="AH242" s="475"/>
      <c r="AI242" s="475"/>
      <c r="AJ242" s="475"/>
      <c r="AK242" s="475"/>
      <c r="AL242" s="475"/>
      <c r="AM242" s="475"/>
      <c r="AN242" s="475"/>
      <c r="AO242" s="475"/>
      <c r="AP242" s="475"/>
      <c r="AQ242" s="475"/>
      <c r="AR242" s="475"/>
      <c r="AS242" s="475"/>
      <c r="AT242" s="475"/>
      <c r="AU242" s="475"/>
      <c r="AV242" s="475"/>
      <c r="AW242" s="475"/>
      <c r="AX242" s="475"/>
      <c r="AY242" s="475"/>
      <c r="AZ242" s="475"/>
      <c r="BA242" s="475"/>
      <c r="BB242" s="475"/>
      <c r="BC242" s="475"/>
      <c r="BD242" s="475"/>
      <c r="BE242" s="475"/>
      <c r="BF242" s="475"/>
      <c r="BG242" s="475"/>
      <c r="BH242" s="475"/>
      <c r="BI242" s="475"/>
    </row>
    <row r="243" ht="12.0" customHeight="1">
      <c r="A243" s="475"/>
      <c r="B243" s="475"/>
      <c r="C243" s="475"/>
      <c r="D243" s="475"/>
      <c r="E243" s="475"/>
      <c r="F243" s="475"/>
      <c r="G243" s="475"/>
      <c r="H243" s="475"/>
      <c r="I243" s="475"/>
      <c r="J243" s="475"/>
      <c r="K243" s="475"/>
      <c r="L243" s="475"/>
      <c r="M243" s="475"/>
      <c r="N243" s="475"/>
      <c r="O243" s="475"/>
      <c r="P243" s="475"/>
      <c r="Q243" s="475"/>
      <c r="R243" s="475"/>
      <c r="S243" s="475"/>
      <c r="T243" s="475"/>
      <c r="U243" s="475"/>
      <c r="V243" s="475"/>
      <c r="W243" s="475"/>
      <c r="X243" s="475"/>
      <c r="Y243" s="475"/>
      <c r="Z243" s="475"/>
      <c r="AA243" s="475"/>
      <c r="AB243" s="475"/>
      <c r="AC243" s="475"/>
      <c r="AD243" s="475"/>
      <c r="AE243" s="475"/>
      <c r="AF243" s="475"/>
      <c r="AG243" s="475"/>
      <c r="AH243" s="475"/>
      <c r="AI243" s="475"/>
      <c r="AJ243" s="475"/>
      <c r="AK243" s="475"/>
      <c r="AL243" s="475"/>
      <c r="AM243" s="475"/>
      <c r="AN243" s="475"/>
      <c r="AO243" s="475"/>
      <c r="AP243" s="475"/>
      <c r="AQ243" s="475"/>
      <c r="AR243" s="475"/>
      <c r="AS243" s="475"/>
      <c r="AT243" s="475"/>
      <c r="AU243" s="475"/>
      <c r="AV243" s="475"/>
      <c r="AW243" s="475"/>
      <c r="AX243" s="475"/>
      <c r="AY243" s="475"/>
      <c r="AZ243" s="475"/>
      <c r="BA243" s="475"/>
      <c r="BB243" s="475"/>
      <c r="BC243" s="475"/>
      <c r="BD243" s="475"/>
      <c r="BE243" s="475"/>
      <c r="BF243" s="475"/>
      <c r="BG243" s="475"/>
      <c r="BH243" s="475"/>
      <c r="BI243" s="475"/>
    </row>
    <row r="244" ht="12.0" customHeight="1">
      <c r="A244" s="475"/>
      <c r="B244" s="475"/>
      <c r="C244" s="475"/>
      <c r="D244" s="475"/>
      <c r="E244" s="475"/>
      <c r="F244" s="475"/>
      <c r="G244" s="475"/>
      <c r="H244" s="475"/>
      <c r="I244" s="475"/>
      <c r="J244" s="475"/>
      <c r="K244" s="475"/>
      <c r="L244" s="475"/>
      <c r="M244" s="475"/>
      <c r="N244" s="475"/>
      <c r="O244" s="475"/>
      <c r="P244" s="475"/>
      <c r="Q244" s="475"/>
      <c r="R244" s="475"/>
      <c r="S244" s="475"/>
      <c r="T244" s="475"/>
      <c r="U244" s="475"/>
      <c r="V244" s="475"/>
      <c r="W244" s="475"/>
      <c r="X244" s="475"/>
      <c r="Y244" s="475"/>
      <c r="Z244" s="475"/>
      <c r="AA244" s="475"/>
      <c r="AB244" s="475"/>
      <c r="AC244" s="475"/>
      <c r="AD244" s="475"/>
      <c r="AE244" s="475"/>
      <c r="AF244" s="475"/>
      <c r="AG244" s="475"/>
      <c r="AH244" s="475"/>
      <c r="AI244" s="475"/>
      <c r="AJ244" s="475"/>
      <c r="AK244" s="475"/>
      <c r="AL244" s="475"/>
      <c r="AM244" s="475"/>
      <c r="AN244" s="475"/>
      <c r="AO244" s="475"/>
      <c r="AP244" s="475"/>
      <c r="AQ244" s="475"/>
      <c r="AR244" s="475"/>
      <c r="AS244" s="475"/>
      <c r="AT244" s="475"/>
      <c r="AU244" s="475"/>
      <c r="AV244" s="475"/>
      <c r="AW244" s="475"/>
      <c r="AX244" s="475"/>
      <c r="AY244" s="475"/>
      <c r="AZ244" s="475"/>
      <c r="BA244" s="475"/>
      <c r="BB244" s="475"/>
      <c r="BC244" s="475"/>
      <c r="BD244" s="475"/>
      <c r="BE244" s="475"/>
      <c r="BF244" s="475"/>
      <c r="BG244" s="475"/>
      <c r="BH244" s="475"/>
      <c r="BI244" s="475"/>
    </row>
    <row r="245" ht="12.0" customHeight="1">
      <c r="A245" s="475"/>
      <c r="B245" s="475"/>
      <c r="C245" s="475"/>
      <c r="D245" s="475"/>
      <c r="E245" s="475"/>
      <c r="F245" s="475"/>
      <c r="G245" s="475"/>
      <c r="H245" s="475"/>
      <c r="I245" s="475"/>
      <c r="J245" s="475"/>
      <c r="K245" s="475"/>
      <c r="L245" s="475"/>
      <c r="M245" s="475"/>
      <c r="N245" s="475"/>
      <c r="O245" s="475"/>
      <c r="P245" s="475"/>
      <c r="Q245" s="475"/>
      <c r="R245" s="475"/>
      <c r="S245" s="475"/>
      <c r="T245" s="475"/>
      <c r="U245" s="475"/>
      <c r="V245" s="475"/>
      <c r="W245" s="475"/>
      <c r="X245" s="475"/>
      <c r="Y245" s="475"/>
      <c r="Z245" s="475"/>
      <c r="AA245" s="475"/>
      <c r="AB245" s="475"/>
      <c r="AC245" s="475"/>
      <c r="AD245" s="475"/>
      <c r="AE245" s="475"/>
      <c r="AF245" s="475"/>
      <c r="AG245" s="475"/>
      <c r="AH245" s="475"/>
      <c r="AI245" s="475"/>
      <c r="AJ245" s="475"/>
      <c r="AK245" s="475"/>
      <c r="AL245" s="475"/>
      <c r="AM245" s="475"/>
      <c r="AN245" s="475"/>
      <c r="AO245" s="475"/>
      <c r="AP245" s="475"/>
      <c r="AQ245" s="475"/>
      <c r="AR245" s="475"/>
      <c r="AS245" s="475"/>
      <c r="AT245" s="475"/>
      <c r="AU245" s="475"/>
      <c r="AV245" s="475"/>
      <c r="AW245" s="475"/>
      <c r="AX245" s="475"/>
      <c r="AY245" s="475"/>
      <c r="AZ245" s="475"/>
      <c r="BA245" s="475"/>
      <c r="BB245" s="475"/>
      <c r="BC245" s="475"/>
      <c r="BD245" s="475"/>
      <c r="BE245" s="475"/>
      <c r="BF245" s="475"/>
      <c r="BG245" s="475"/>
      <c r="BH245" s="475"/>
      <c r="BI245" s="475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292</v>
      </c>
      <c r="B1" s="481" t="s">
        <v>293</v>
      </c>
      <c r="C1" s="481" t="s">
        <v>294</v>
      </c>
      <c r="D1" s="481" t="s">
        <v>295</v>
      </c>
      <c r="E1" s="481" t="s">
        <v>296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297</v>
      </c>
      <c r="B2" s="484">
        <v>124.0</v>
      </c>
      <c r="C2" s="484" t="s">
        <v>298</v>
      </c>
      <c r="D2" s="484" t="s">
        <v>299</v>
      </c>
      <c r="E2" s="484" t="s">
        <v>300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301</v>
      </c>
      <c r="B3" s="486">
        <v>150.0</v>
      </c>
      <c r="C3" s="486" t="s">
        <v>302</v>
      </c>
      <c r="D3" s="487"/>
      <c r="E3" s="486" t="s">
        <v>303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304</v>
      </c>
      <c r="B4" s="484">
        <v>123.0</v>
      </c>
      <c r="C4" s="484" t="s">
        <v>298</v>
      </c>
      <c r="D4" s="484" t="s">
        <v>299</v>
      </c>
      <c r="E4" s="484" t="s">
        <v>300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142</v>
      </c>
      <c r="B5" s="486">
        <v>151.0</v>
      </c>
      <c r="C5" s="486" t="s">
        <v>302</v>
      </c>
      <c r="D5" s="487"/>
      <c r="E5" s="486" t="s">
        <v>303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305</v>
      </c>
      <c r="B6" s="484">
        <v>141.0</v>
      </c>
      <c r="C6" s="484" t="s">
        <v>306</v>
      </c>
      <c r="D6" s="484" t="s">
        <v>300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307</v>
      </c>
      <c r="B7" s="486">
        <v>141.0</v>
      </c>
      <c r="C7" s="486" t="s">
        <v>308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309</v>
      </c>
      <c r="B8" s="484">
        <v>141.0</v>
      </c>
      <c r="C8" s="484" t="s">
        <v>310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311</v>
      </c>
      <c r="B9" s="486">
        <v>141.0</v>
      </c>
      <c r="C9" s="486" t="s">
        <v>312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313</v>
      </c>
      <c r="B10" s="484">
        <v>141.0</v>
      </c>
      <c r="C10" s="484" t="s">
        <v>308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314</v>
      </c>
      <c r="B11" s="486">
        <v>143.0</v>
      </c>
      <c r="C11" s="486" t="s">
        <v>315</v>
      </c>
      <c r="D11" s="486" t="s">
        <v>303</v>
      </c>
      <c r="E11" s="486" t="s">
        <v>303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316</v>
      </c>
      <c r="B12" s="484">
        <v>143.0</v>
      </c>
      <c r="C12" s="484" t="s">
        <v>317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155</v>
      </c>
      <c r="B13" s="486">
        <v>164.0</v>
      </c>
      <c r="C13" s="486" t="s">
        <v>318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159</v>
      </c>
      <c r="B14" s="484">
        <v>157.0</v>
      </c>
      <c r="C14" s="484" t="s">
        <v>62</v>
      </c>
      <c r="D14" s="490" t="s">
        <v>319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163</v>
      </c>
      <c r="B15" s="486">
        <v>125.0</v>
      </c>
      <c r="C15" s="486" t="s">
        <v>302</v>
      </c>
      <c r="D15" s="486" t="s">
        <v>299</v>
      </c>
      <c r="E15" s="486" t="s">
        <v>300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170</v>
      </c>
      <c r="B16" s="484">
        <v>155.0</v>
      </c>
      <c r="C16" s="484" t="s">
        <v>302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174</v>
      </c>
      <c r="B17" s="486">
        <v>158.0</v>
      </c>
      <c r="C17" s="486" t="s">
        <v>315</v>
      </c>
      <c r="D17" s="486" t="s">
        <v>306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181</v>
      </c>
      <c r="B18" s="484">
        <v>169.0</v>
      </c>
      <c r="C18" s="484" t="s">
        <v>302</v>
      </c>
      <c r="D18" s="484" t="s">
        <v>303</v>
      </c>
      <c r="E18" s="484" t="s">
        <v>303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320</v>
      </c>
      <c r="B19" s="486" t="s">
        <v>321</v>
      </c>
      <c r="C19" s="486" t="s">
        <v>322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323</v>
      </c>
      <c r="B20" s="484">
        <v>136.0</v>
      </c>
      <c r="C20" s="490" t="s">
        <v>324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325</v>
      </c>
      <c r="B21" s="486">
        <v>134.0</v>
      </c>
      <c r="C21" s="486" t="s">
        <v>62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326</v>
      </c>
      <c r="B22" s="484" t="s">
        <v>327</v>
      </c>
      <c r="C22" s="484" t="s">
        <v>302</v>
      </c>
      <c r="D22" s="484" t="s">
        <v>328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329</v>
      </c>
      <c r="B23" s="486">
        <v>137.0</v>
      </c>
      <c r="C23" s="491" t="s">
        <v>324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330</v>
      </c>
      <c r="B24" s="484">
        <v>133.0</v>
      </c>
      <c r="C24" s="490" t="s">
        <v>324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331</v>
      </c>
      <c r="B25" s="486">
        <v>130.0</v>
      </c>
      <c r="C25" s="486" t="s">
        <v>302</v>
      </c>
      <c r="D25" s="486" t="s">
        <v>328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332</v>
      </c>
      <c r="B26" s="484">
        <v>132.0</v>
      </c>
      <c r="C26" s="484" t="s">
        <v>302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333</v>
      </c>
      <c r="B27" s="486">
        <v>135.0</v>
      </c>
      <c r="C27" s="486" t="s">
        <v>302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187</v>
      </c>
      <c r="B28" s="484">
        <v>156.0</v>
      </c>
      <c r="C28" s="484" t="s">
        <v>302</v>
      </c>
      <c r="D28" s="484" t="s">
        <v>306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190</v>
      </c>
      <c r="B29" s="486">
        <v>145.0</v>
      </c>
      <c r="C29" s="486" t="s">
        <v>302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334</v>
      </c>
      <c r="B30" s="484">
        <v>146.0</v>
      </c>
      <c r="C30" s="484" t="s">
        <v>302</v>
      </c>
      <c r="D30" s="484" t="s">
        <v>303</v>
      </c>
      <c r="E30" s="484" t="s">
        <v>303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335</v>
      </c>
      <c r="B31" s="486">
        <v>144.0</v>
      </c>
      <c r="C31" s="486" t="s">
        <v>302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198</v>
      </c>
      <c r="B32" s="484">
        <v>126.0</v>
      </c>
      <c r="C32" s="484" t="s">
        <v>302</v>
      </c>
      <c r="D32" s="484" t="s">
        <v>328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336</v>
      </c>
      <c r="B33" s="486">
        <v>120.0</v>
      </c>
      <c r="C33" s="486" t="s">
        <v>302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337</v>
      </c>
      <c r="B34" s="484">
        <v>165.0</v>
      </c>
      <c r="C34" s="484" t="s">
        <v>338</v>
      </c>
      <c r="D34" s="484" t="s">
        <v>328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200</v>
      </c>
      <c r="B35" s="486">
        <v>165.0</v>
      </c>
      <c r="C35" s="494" t="s">
        <v>339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206</v>
      </c>
      <c r="B36" s="484">
        <v>161.0</v>
      </c>
      <c r="C36" s="484" t="s">
        <v>340</v>
      </c>
      <c r="D36" s="484" t="s">
        <v>303</v>
      </c>
      <c r="E36" s="484" t="s">
        <v>300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210</v>
      </c>
      <c r="B37" s="486">
        <v>140.0</v>
      </c>
      <c r="C37" s="486" t="s">
        <v>300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341</v>
      </c>
      <c r="B38" s="484">
        <v>117.0</v>
      </c>
      <c r="C38" s="484" t="s">
        <v>62</v>
      </c>
      <c r="D38" s="484" t="s">
        <v>342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343</v>
      </c>
      <c r="B39" s="486">
        <v>128.0</v>
      </c>
      <c r="C39" s="494" t="s">
        <v>344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345</v>
      </c>
      <c r="B40" s="484">
        <v>147.0</v>
      </c>
      <c r="C40" s="484" t="s">
        <v>338</v>
      </c>
      <c r="D40" s="484" t="s">
        <v>308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346</v>
      </c>
      <c r="B41" s="486">
        <v>116.0</v>
      </c>
      <c r="C41" s="486" t="s">
        <v>347</v>
      </c>
      <c r="D41" s="486" t="s">
        <v>342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222</v>
      </c>
      <c r="B42" s="484">
        <v>122.0</v>
      </c>
      <c r="C42" s="484" t="s">
        <v>302</v>
      </c>
      <c r="D42" s="484" t="s">
        <v>299</v>
      </c>
      <c r="E42" s="484" t="s">
        <v>299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348</v>
      </c>
      <c r="B43" s="486">
        <v>148.0</v>
      </c>
      <c r="C43" s="486" t="s">
        <v>302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224</v>
      </c>
      <c r="B44" s="484">
        <v>168.0</v>
      </c>
      <c r="C44" s="484" t="s">
        <v>347</v>
      </c>
      <c r="D44" s="484" t="s">
        <v>342</v>
      </c>
      <c r="E44" s="484" t="s">
        <v>300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349</v>
      </c>
      <c r="B45" s="486">
        <v>116.0</v>
      </c>
      <c r="C45" s="486" t="s">
        <v>300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227</v>
      </c>
      <c r="B46" s="484">
        <v>154.0</v>
      </c>
      <c r="C46" s="484" t="s">
        <v>302</v>
      </c>
      <c r="D46" s="484" t="s">
        <v>312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231</v>
      </c>
      <c r="B47" s="486">
        <v>167.0</v>
      </c>
      <c r="C47" s="486" t="s">
        <v>302</v>
      </c>
      <c r="D47" s="486" t="s">
        <v>350</v>
      </c>
      <c r="E47" s="486" t="s">
        <v>351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234</v>
      </c>
      <c r="B48" s="484">
        <v>160.0</v>
      </c>
      <c r="C48" s="484" t="s">
        <v>300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241</v>
      </c>
      <c r="B49" s="486">
        <v>162.0</v>
      </c>
      <c r="C49" s="486" t="s">
        <v>300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243</v>
      </c>
      <c r="B50" s="484">
        <v>166.0</v>
      </c>
      <c r="C50" s="484" t="s">
        <v>62</v>
      </c>
      <c r="D50" s="484" t="s">
        <v>328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352</v>
      </c>
      <c r="B51" s="486">
        <v>119.0</v>
      </c>
      <c r="C51" s="486" t="s">
        <v>302</v>
      </c>
      <c r="D51" s="486" t="s">
        <v>299</v>
      </c>
      <c r="E51" s="486" t="s">
        <v>299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247</v>
      </c>
      <c r="B52" s="484">
        <v>127.0</v>
      </c>
      <c r="C52" s="484" t="s">
        <v>302</v>
      </c>
      <c r="D52" s="484" t="s">
        <v>299</v>
      </c>
      <c r="E52" s="484" t="s">
        <v>353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254</v>
      </c>
      <c r="B53" s="486">
        <v>163.0</v>
      </c>
      <c r="C53" s="486" t="s">
        <v>308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354</v>
      </c>
      <c r="B54" s="484">
        <v>138.0</v>
      </c>
      <c r="C54" s="484" t="s">
        <v>302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355</v>
      </c>
      <c r="B55" s="486">
        <v>149.0</v>
      </c>
      <c r="C55" s="486" t="s">
        <v>302</v>
      </c>
      <c r="D55" s="486" t="s">
        <v>308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263</v>
      </c>
      <c r="B56" s="484">
        <v>142.0</v>
      </c>
      <c r="C56" s="484" t="s">
        <v>300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267</v>
      </c>
      <c r="B57" s="486">
        <v>121.0</v>
      </c>
      <c r="C57" s="486" t="s">
        <v>356</v>
      </c>
      <c r="D57" s="486" t="s">
        <v>299</v>
      </c>
      <c r="E57" s="486" t="s">
        <v>300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271</v>
      </c>
      <c r="B58" s="484">
        <v>159.0</v>
      </c>
      <c r="C58" s="484" t="s">
        <v>302</v>
      </c>
      <c r="D58" s="484" t="s">
        <v>357</v>
      </c>
      <c r="E58" s="484" t="s">
        <v>303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274</v>
      </c>
      <c r="B59" s="486">
        <v>153.0</v>
      </c>
      <c r="C59" s="486" t="s">
        <v>302</v>
      </c>
      <c r="D59" s="486" t="s">
        <v>303</v>
      </c>
      <c r="E59" s="486" t="s">
        <v>300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275</v>
      </c>
      <c r="B60" s="484">
        <v>139.0</v>
      </c>
      <c r="C60" s="484" t="s">
        <v>302</v>
      </c>
      <c r="D60" s="484" t="s">
        <v>358</v>
      </c>
      <c r="E60" s="484" t="s">
        <v>359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278</v>
      </c>
      <c r="B61" s="486">
        <v>152.0</v>
      </c>
      <c r="C61" s="486" t="s">
        <v>300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280</v>
      </c>
      <c r="B62" s="484">
        <v>118.0</v>
      </c>
      <c r="C62" s="484" t="s">
        <v>300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360</v>
      </c>
    </row>
    <row r="2" ht="14.25" customHeight="1">
      <c r="A2" s="498" t="s">
        <v>3</v>
      </c>
    </row>
    <row r="3" ht="14.25" customHeight="1">
      <c r="A3" s="498" t="s">
        <v>361</v>
      </c>
    </row>
    <row r="4" ht="14.25" customHeight="1">
      <c r="A4" s="498" t="s">
        <v>362</v>
      </c>
    </row>
    <row r="5" ht="14.25" customHeight="1">
      <c r="A5" s="2" t="s">
        <v>363</v>
      </c>
    </row>
    <row r="6" ht="14.25" customHeight="1">
      <c r="A6" s="2" t="s">
        <v>364</v>
      </c>
      <c r="G6" s="499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